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885"/>
  </bookViews>
  <sheets>
    <sheet name="Kruusateed" sheetId="1" r:id="rId1"/>
  </sheets>
  <definedNames>
    <definedName name="_xlnm._FilterDatabase" localSheetId="0" hidden="1">Kruusateed!$A$1:$K$230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2" i="1" l="1"/>
  <c r="P11" i="1"/>
  <c r="F233" i="1" l="1"/>
  <c r="F36" i="1" l="1"/>
  <c r="F21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<sst xmlns="http://schemas.openxmlformats.org/spreadsheetml/2006/main" count="1413" uniqueCount="256">
  <si>
    <t>Tee number</t>
  </si>
  <si>
    <t>Tee nimi</t>
  </si>
  <si>
    <t>Sõidutee</t>
  </si>
  <si>
    <t>Algus</t>
  </si>
  <si>
    <t>Lõpp</t>
  </si>
  <si>
    <t>Lõigu pikkus</t>
  </si>
  <si>
    <t>Kasutusviis</t>
  </si>
  <si>
    <t>Jaotus</t>
  </si>
  <si>
    <t>Teereg. liik</t>
  </si>
  <si>
    <t>Katte liik nimi</t>
  </si>
  <si>
    <t>KOV</t>
  </si>
  <si>
    <t>Halliku tee</t>
  </si>
  <si>
    <t>avalik</t>
  </si>
  <si>
    <t>kohalik tee</t>
  </si>
  <si>
    <t>maantee</t>
  </si>
  <si>
    <t>kruusatee</t>
  </si>
  <si>
    <t>Jõgeva vald</t>
  </si>
  <si>
    <t>Kurista-Liivoja tee</t>
  </si>
  <si>
    <t>Autobaasi - Tootsase tee</t>
  </si>
  <si>
    <t>Mastitagune tee</t>
  </si>
  <si>
    <t>Liivoja tee</t>
  </si>
  <si>
    <t>Saare tee</t>
  </si>
  <si>
    <t>Kõssi tee</t>
  </si>
  <si>
    <t>Ellakvere -Juki tee</t>
  </si>
  <si>
    <t>Võidu - Kossali tee</t>
  </si>
  <si>
    <t>Altvälja-Kubja tee</t>
  </si>
  <si>
    <t>Jõgeva-Kalevi tee</t>
  </si>
  <si>
    <t>Patjala-Mägede tee</t>
  </si>
  <si>
    <t>Ägliku-Polli tee</t>
  </si>
  <si>
    <t>Patjala -Ellakvere tee</t>
  </si>
  <si>
    <t>Kalevi-Polli tee</t>
  </si>
  <si>
    <t>Kolluka-Kassinurme tee</t>
  </si>
  <si>
    <t>Kassinurme-Udriku tee</t>
  </si>
  <si>
    <t>Kassinurme-Nurga tee</t>
  </si>
  <si>
    <t>Nurme tee</t>
  </si>
  <si>
    <t>Rajapuu tee</t>
  </si>
  <si>
    <t>Lääne-Kõrtsi tee</t>
  </si>
  <si>
    <t>Metsakatsejaama tee</t>
  </si>
  <si>
    <t>Võidu tee</t>
  </si>
  <si>
    <t>Kassinurme-Villemsi tee</t>
  </si>
  <si>
    <t>Kassinurme-Müüri tee</t>
  </si>
  <si>
    <t>Müüri-Saare tee</t>
  </si>
  <si>
    <t>Kivistiku tee</t>
  </si>
  <si>
    <t>tänav</t>
  </si>
  <si>
    <t>Poe tänav</t>
  </si>
  <si>
    <t>Alajaama tänav</t>
  </si>
  <si>
    <t>Mänguväljaku tänav</t>
  </si>
  <si>
    <t>Pakaste tee</t>
  </si>
  <si>
    <t>Kõrgemäe tee</t>
  </si>
  <si>
    <t>Suka tänav</t>
  </si>
  <si>
    <t>Aru tänav</t>
  </si>
  <si>
    <t>Tagametsa tänav</t>
  </si>
  <si>
    <t>Viirpuu tänav</t>
  </si>
  <si>
    <t>Keraamika põik</t>
  </si>
  <si>
    <t>Puhasti tänav</t>
  </si>
  <si>
    <t>Kuremaa-Kaude tee</t>
  </si>
  <si>
    <t>Kivijärve tee</t>
  </si>
  <si>
    <t>Teilma-Kaude tee</t>
  </si>
  <si>
    <t>Teilma-Saksamaa tee</t>
  </si>
  <si>
    <t>Soomevere-Lemuvere tee</t>
  </si>
  <si>
    <t>Lemuvere tee</t>
  </si>
  <si>
    <t>Lemuvere-Teilma tee</t>
  </si>
  <si>
    <t>Reinumäe tee</t>
  </si>
  <si>
    <t>Laastiku tee</t>
  </si>
  <si>
    <t>Innasoo tee</t>
  </si>
  <si>
    <t>Keskpõllu tee</t>
  </si>
  <si>
    <t>Tagametsa põik</t>
  </si>
  <si>
    <t>Malmi tee</t>
  </si>
  <si>
    <t>Jürma tee</t>
  </si>
  <si>
    <t>Mõtte tee</t>
  </si>
  <si>
    <t>Järve tänav</t>
  </si>
  <si>
    <t>Vaimastvere-Endla tee</t>
  </si>
  <si>
    <t>Sae tee</t>
  </si>
  <si>
    <t>Korgi tee</t>
  </si>
  <si>
    <t>Pääreni tee</t>
  </si>
  <si>
    <t>Kärde - Toodiksaare tee tee</t>
  </si>
  <si>
    <t>Endla tee</t>
  </si>
  <si>
    <t>Tammepõllu tee</t>
  </si>
  <si>
    <t>Vainomäe tee</t>
  </si>
  <si>
    <t>Endla-Tirma tee</t>
  </si>
  <si>
    <t>Kaera-Oonurme tee</t>
  </si>
  <si>
    <t>Ripuka tee</t>
  </si>
  <si>
    <t>Selli tee</t>
  </si>
  <si>
    <t>Kärde-Tooma tee</t>
  </si>
  <si>
    <t>Punamäe tee</t>
  </si>
  <si>
    <t>Vägeva-Linnusaare tee</t>
  </si>
  <si>
    <t>Tooma tee</t>
  </si>
  <si>
    <t>Palmi tee</t>
  </si>
  <si>
    <t>Rihma tee</t>
  </si>
  <si>
    <t>Kooli tänav</t>
  </si>
  <si>
    <t>Posti tänav</t>
  </si>
  <si>
    <t>Mõisa tänav</t>
  </si>
  <si>
    <t>Estakaadi põik</t>
  </si>
  <si>
    <t>Raaduvere-Lõpe tee</t>
  </si>
  <si>
    <t>Siniallika tee</t>
  </si>
  <si>
    <t>Rähna tee</t>
  </si>
  <si>
    <t>Farmi tee</t>
  </si>
  <si>
    <t>Side-Lehtmetsa tee</t>
  </si>
  <si>
    <t>Lehtmetsa tee</t>
  </si>
  <si>
    <t>Laiuse-Rava tee</t>
  </si>
  <si>
    <t>Mõisavälja-Meibaumi tee</t>
  </si>
  <si>
    <t>Veehoidla-Otiaru tee</t>
  </si>
  <si>
    <t>Palupere-Kriipsu tee</t>
  </si>
  <si>
    <t>Vanatänava-Mõisaküla tee</t>
  </si>
  <si>
    <t>Mõisaküla-Pedjametsa tee</t>
  </si>
  <si>
    <t>Lõpe-Tiidu tee</t>
  </si>
  <si>
    <t>Raaduvere-Malmi tee</t>
  </si>
  <si>
    <t>Raaduvere-Mägari tee</t>
  </si>
  <si>
    <t>Oleski-Kruusaaugu tee</t>
  </si>
  <si>
    <t>Vilina-Lehtvere tee</t>
  </si>
  <si>
    <t>Turbaraba tee</t>
  </si>
  <si>
    <t>Ristimetsa tee</t>
  </si>
  <si>
    <t>Lõpe-Turi tee</t>
  </si>
  <si>
    <t>Mäealuse tee</t>
  </si>
  <si>
    <t>Kalmistu tee</t>
  </si>
  <si>
    <t>Keldri tänav</t>
  </si>
  <si>
    <t>Kiriku tänav</t>
  </si>
  <si>
    <t>Elektrijaama tee</t>
  </si>
  <si>
    <t>Saarekõrtsi tee</t>
  </si>
  <si>
    <t>Karussaare tee</t>
  </si>
  <si>
    <t>Rohe tee</t>
  </si>
  <si>
    <t>Piiri</t>
  </si>
  <si>
    <t>Liiva</t>
  </si>
  <si>
    <t>Kalda</t>
  </si>
  <si>
    <t>Traksi</t>
  </si>
  <si>
    <t>Mikumetsa-Pällu</t>
  </si>
  <si>
    <t>Pällu-Moko</t>
  </si>
  <si>
    <t>Järveotsa</t>
  </si>
  <si>
    <t>Kalamajandi</t>
  </si>
  <si>
    <t>Regulaatori</t>
  </si>
  <si>
    <t>Järvepera</t>
  </si>
  <si>
    <t>Väljaotsa küla</t>
  </si>
  <si>
    <t>Semiküla</t>
  </si>
  <si>
    <t>Kiisa</t>
  </si>
  <si>
    <t>Rääbise-Imukvere</t>
  </si>
  <si>
    <t>Ronivere</t>
  </si>
  <si>
    <t>Ronivere-Kooli</t>
  </si>
  <si>
    <t>Tagametsa</t>
  </si>
  <si>
    <t>Kalsu-Raja</t>
  </si>
  <si>
    <t>Eerikvere</t>
  </si>
  <si>
    <t>Süvalepa</t>
  </si>
  <si>
    <t>Maardla</t>
  </si>
  <si>
    <t>Rahivere küla</t>
  </si>
  <si>
    <t>Lalini</t>
  </si>
  <si>
    <t>Enno</t>
  </si>
  <si>
    <t>Allikase</t>
  </si>
  <si>
    <t>Veski</t>
  </si>
  <si>
    <t>Rehe</t>
  </si>
  <si>
    <t>Vaidavere</t>
  </si>
  <si>
    <t>Oldi</t>
  </si>
  <si>
    <t>Kilbavere</t>
  </si>
  <si>
    <t>Kadrina</t>
  </si>
  <si>
    <t>Kursi</t>
  </si>
  <si>
    <t>Laigi</t>
  </si>
  <si>
    <t>Ausa</t>
  </si>
  <si>
    <t>Ehavere -Nõmme</t>
  </si>
  <si>
    <t>Müta</t>
  </si>
  <si>
    <t>Nava-Kaiavere</t>
  </si>
  <si>
    <t>Nava koolitee</t>
  </si>
  <si>
    <t>Nava küla</t>
  </si>
  <si>
    <t>Kajaku</t>
  </si>
  <si>
    <t>Nava karjamõisa</t>
  </si>
  <si>
    <t>Andersalu</t>
  </si>
  <si>
    <t>Reiljani</t>
  </si>
  <si>
    <t>Savikoja</t>
  </si>
  <si>
    <t>Prossa järve</t>
  </si>
  <si>
    <t>Sulbi</t>
  </si>
  <si>
    <t>Kubuvälja</t>
  </si>
  <si>
    <t>Aruküla farmi</t>
  </si>
  <si>
    <t>Soosaare</t>
  </si>
  <si>
    <t>Roometi</t>
  </si>
  <si>
    <t>Visusti kuivati</t>
  </si>
  <si>
    <t>Visusti farmi</t>
  </si>
  <si>
    <t>Visusti-Kokavälja</t>
  </si>
  <si>
    <t>Poriküla</t>
  </si>
  <si>
    <t>Nava elamu</t>
  </si>
  <si>
    <t>Elblausi</t>
  </si>
  <si>
    <t>Kuusiku</t>
  </si>
  <si>
    <t>Pikkjärve asula</t>
  </si>
  <si>
    <t>Pikkjärve puiestiku</t>
  </si>
  <si>
    <t>Saduküla-Lennuvälja-Kalmistu</t>
  </si>
  <si>
    <t>Vissaku-Kokuta</t>
  </si>
  <si>
    <t>Veetorni nr.210</t>
  </si>
  <si>
    <t>Kauri</t>
  </si>
  <si>
    <t>Harju</t>
  </si>
  <si>
    <t>Oja - Martini</t>
  </si>
  <si>
    <t>Kurukse - Mikumäe</t>
  </si>
  <si>
    <t>Juki</t>
  </si>
  <si>
    <t>Hiie 1</t>
  </si>
  <si>
    <t>Sopi 1</t>
  </si>
  <si>
    <t>Kirna - Jaagu</t>
  </si>
  <si>
    <t>Malle</t>
  </si>
  <si>
    <t>Vana - Aru</t>
  </si>
  <si>
    <t>Kassi - Tenno</t>
  </si>
  <si>
    <t>Kirna - Jaagu 1</t>
  </si>
  <si>
    <t>Tiidori veski</t>
  </si>
  <si>
    <t>Maarja</t>
  </si>
  <si>
    <t>Männiku</t>
  </si>
  <si>
    <t>Orgulase</t>
  </si>
  <si>
    <t>Põrgupõhja</t>
  </si>
  <si>
    <t>Vana - Jaago</t>
  </si>
  <si>
    <t>Juhkami</t>
  </si>
  <si>
    <t>Võsale</t>
  </si>
  <si>
    <t>Jaaneri</t>
  </si>
  <si>
    <t>Venesaare</t>
  </si>
  <si>
    <t>Paani - Rähni</t>
  </si>
  <si>
    <t>Veneküla</t>
  </si>
  <si>
    <t>Litsemaa</t>
  </si>
  <si>
    <t>Vaiatu</t>
  </si>
  <si>
    <t>Võidivere</t>
  </si>
  <si>
    <t>Väägu</t>
  </si>
  <si>
    <t>Karjafarmi</t>
  </si>
  <si>
    <t>Kõnnumõisa</t>
  </si>
  <si>
    <t>Kõnnuküla</t>
  </si>
  <si>
    <t>Kõnnu</t>
  </si>
  <si>
    <t>Nõmmeküla</t>
  </si>
  <si>
    <t>Palastvere</t>
  </si>
  <si>
    <t>Mõisa</t>
  </si>
  <si>
    <t>Kalmistu - Köstri</t>
  </si>
  <si>
    <t>Tarakvere</t>
  </si>
  <si>
    <t>Vanamõisa</t>
  </si>
  <si>
    <t>Vanamõisa - Härjaoja</t>
  </si>
  <si>
    <t>Liikatku</t>
  </si>
  <si>
    <t>Liikatku - Härjaoja</t>
  </si>
  <si>
    <t>Kruska</t>
  </si>
  <si>
    <t>Koimula</t>
  </si>
  <si>
    <t>Konnaküla</t>
  </si>
  <si>
    <t>Katariina</t>
  </si>
  <si>
    <t>Sätsuvere</t>
  </si>
  <si>
    <t>Rääbisefarmi tee</t>
  </si>
  <si>
    <t>Rääbise - Metsanurga</t>
  </si>
  <si>
    <t>Rääbise - Imukvere</t>
  </si>
  <si>
    <t>Mälaja</t>
  </si>
  <si>
    <t>Õunaaia</t>
  </si>
  <si>
    <t>Kepsu</t>
  </si>
  <si>
    <t>Notiküla</t>
  </si>
  <si>
    <t>Annuse</t>
  </si>
  <si>
    <t>Valga</t>
  </si>
  <si>
    <t>Puiestiku tee</t>
  </si>
  <si>
    <t>Kaasikutaguse tee</t>
  </si>
  <si>
    <t>Märkused</t>
  </si>
  <si>
    <t>Tammeotsa tee</t>
  </si>
  <si>
    <t>pinnatud</t>
  </si>
  <si>
    <t>0,00-0,120 pinnatud</t>
  </si>
  <si>
    <t>0,00-0,390 pinnatud</t>
  </si>
  <si>
    <t>0,950-1,07 pinnatud</t>
  </si>
  <si>
    <t>0,00-0150 pinnatud</t>
  </si>
  <si>
    <t>0,900-1,97 pinnatud</t>
  </si>
  <si>
    <t>0,960-2,50 pinnatud</t>
  </si>
  <si>
    <t>0,00-1,25 pinnatud</t>
  </si>
  <si>
    <t>0,850-1,17 pinnatud</t>
  </si>
  <si>
    <t>360-4,30 pinnatud</t>
  </si>
  <si>
    <t>7,45-8,00 pinnatud</t>
  </si>
  <si>
    <t>0,200-0,440 pinnatud</t>
  </si>
  <si>
    <t>0,00-0,400 pinnatud</t>
  </si>
  <si>
    <t>0,00-0,990 pinnatud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</si>
</sst>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33"/>
  <sheetViews>
    <sheetView tabSelected="1" topLeftCell="A56" zoomScale="85" zoomScaleNormal="85" workbookViewId="0">
      <selection activeCell="O70" sqref="O70"/>
    </sheetView>
  </sheetViews>
  <sheetFormatPr defaultRowHeight="15" x14ac:dyDescent="0.25"/>
  <cols>
    <col min="2" max="2" width="22.85546875" customWidth="1"/>
    <col min="3" max="3" width="5.28515625" customWidth="1"/>
    <col min="4" max="4" width="7.7109375" customWidth="1"/>
    <col min="7" max="7" width="7.85546875" customWidth="1"/>
    <col min="10" max="11" width="11.42578125" customWidth="1"/>
    <col min="12" max="12" width="28.28515625" customWidth="1"/>
    <col min="13" max="13" width="3.28515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240</v>
      </c>
    </row>
    <row r="2" spans="1:16" ht="14.25" customHeight="1" x14ac:dyDescent="0.25">
      <c r="A2">
        <v>2480001</v>
      </c>
      <c r="B2" t="s">
        <v>11</v>
      </c>
      <c r="C2">
        <v>1</v>
      </c>
      <c r="D2">
        <v>0</v>
      </c>
      <c r="E2">
        <v>409</v>
      </c>
      <c r="F2">
        <f>E2-D2</f>
        <v>409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</row>
    <row r="3" spans="1:16" ht="15" customHeight="1" x14ac:dyDescent="0.25">
      <c r="A3">
        <v>2480003</v>
      </c>
      <c r="B3" t="s">
        <v>17</v>
      </c>
      <c r="C3">
        <v>1</v>
      </c>
      <c r="D3">
        <v>1298</v>
      </c>
      <c r="E3">
        <v>2366</v>
      </c>
      <c r="F3">
        <f t="shared" ref="F3:F61" si="0">E3-D3</f>
        <v>1068</v>
      </c>
      <c r="G3" t="s">
        <v>12</v>
      </c>
      <c r="H3" t="s">
        <v>13</v>
      </c>
      <c r="I3" t="s">
        <v>14</v>
      </c>
      <c r="J3" t="s">
        <v>15</v>
      </c>
      <c r="K3" t="s">
        <v>16</v>
      </c>
    </row>
    <row r="4" spans="1:16" x14ac:dyDescent="0.25">
      <c r="A4">
        <v>2480005</v>
      </c>
      <c r="B4" t="s">
        <v>18</v>
      </c>
      <c r="C4">
        <v>1</v>
      </c>
      <c r="D4">
        <v>330</v>
      </c>
      <c r="E4">
        <v>1510</v>
      </c>
      <c r="F4">
        <f t="shared" si="0"/>
        <v>1180</v>
      </c>
      <c r="G4" t="s">
        <v>12</v>
      </c>
      <c r="H4" t="s">
        <v>13</v>
      </c>
      <c r="I4" t="s">
        <v>14</v>
      </c>
      <c r="J4" t="s">
        <v>15</v>
      </c>
      <c r="K4" t="s">
        <v>16</v>
      </c>
    </row>
    <row r="5" spans="1:16" x14ac:dyDescent="0.25">
      <c r="A5">
        <v>2480006</v>
      </c>
      <c r="B5" t="s">
        <v>19</v>
      </c>
      <c r="C5">
        <v>1</v>
      </c>
      <c r="D5">
        <v>400</v>
      </c>
      <c r="E5">
        <v>1926</v>
      </c>
      <c r="F5">
        <f t="shared" si="0"/>
        <v>1526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</row>
    <row r="6" spans="1:16" x14ac:dyDescent="0.25">
      <c r="A6">
        <v>2480009</v>
      </c>
      <c r="B6" t="s">
        <v>20</v>
      </c>
      <c r="C6">
        <v>1</v>
      </c>
      <c r="D6">
        <v>0</v>
      </c>
      <c r="E6">
        <v>516</v>
      </c>
      <c r="F6">
        <f t="shared" si="0"/>
        <v>516</v>
      </c>
      <c r="G6" t="s">
        <v>12</v>
      </c>
      <c r="H6" t="s">
        <v>13</v>
      </c>
      <c r="I6" t="s">
        <v>14</v>
      </c>
      <c r="J6" t="s">
        <v>15</v>
      </c>
      <c r="K6" t="s">
        <v>16</v>
      </c>
    </row>
    <row r="7" spans="1:16" ht="15" customHeight="1" x14ac:dyDescent="0.25">
      <c r="A7">
        <v>2480010</v>
      </c>
      <c r="B7" t="s">
        <v>21</v>
      </c>
      <c r="C7">
        <v>1</v>
      </c>
      <c r="D7">
        <v>1582</v>
      </c>
      <c r="E7">
        <v>2885</v>
      </c>
      <c r="F7">
        <f t="shared" si="0"/>
        <v>1303</v>
      </c>
      <c r="G7" t="s">
        <v>12</v>
      </c>
      <c r="H7" t="s">
        <v>13</v>
      </c>
      <c r="I7" t="s">
        <v>14</v>
      </c>
      <c r="J7" t="s">
        <v>15</v>
      </c>
      <c r="K7" t="s">
        <v>16</v>
      </c>
    </row>
    <row r="8" spans="1:16" ht="15" customHeight="1" x14ac:dyDescent="0.25">
      <c r="A8">
        <v>2480011</v>
      </c>
      <c r="B8" t="s">
        <v>22</v>
      </c>
      <c r="C8">
        <v>1</v>
      </c>
      <c r="D8">
        <v>808</v>
      </c>
      <c r="E8">
        <v>1463</v>
      </c>
      <c r="F8">
        <f t="shared" si="0"/>
        <v>655</v>
      </c>
      <c r="G8" t="s">
        <v>12</v>
      </c>
      <c r="H8" t="s">
        <v>13</v>
      </c>
      <c r="I8" t="s">
        <v>14</v>
      </c>
      <c r="J8" t="s">
        <v>15</v>
      </c>
      <c r="K8" t="s">
        <v>16</v>
      </c>
      <c r="L8" t="s">
        <v>242</v>
      </c>
    </row>
    <row r="9" spans="1:16" x14ac:dyDescent="0.25">
      <c r="A9">
        <v>2480011</v>
      </c>
      <c r="B9" t="s">
        <v>22</v>
      </c>
      <c r="C9">
        <v>1</v>
      </c>
      <c r="D9">
        <v>1463</v>
      </c>
      <c r="E9">
        <v>2933</v>
      </c>
      <c r="F9">
        <f t="shared" si="0"/>
        <v>1470</v>
      </c>
      <c r="G9" t="s">
        <v>12</v>
      </c>
      <c r="H9" t="s">
        <v>13</v>
      </c>
      <c r="I9" t="s">
        <v>14</v>
      </c>
      <c r="J9" t="s">
        <v>15</v>
      </c>
      <c r="K9" t="s">
        <v>16</v>
      </c>
    </row>
    <row r="10" spans="1:16" x14ac:dyDescent="0.25">
      <c r="A10">
        <v>2480012</v>
      </c>
      <c r="B10" t="s">
        <v>239</v>
      </c>
      <c r="C10">
        <v>1</v>
      </c>
      <c r="D10">
        <v>1900</v>
      </c>
      <c r="E10">
        <v>2240</v>
      </c>
      <c r="F10">
        <f t="shared" si="0"/>
        <v>340</v>
      </c>
      <c r="G10" t="s">
        <v>12</v>
      </c>
      <c r="H10" t="s">
        <v>13</v>
      </c>
      <c r="I10" t="s">
        <v>14</v>
      </c>
      <c r="J10" t="s">
        <v>15</v>
      </c>
      <c r="K10" t="s">
        <v>16</v>
      </c>
    </row>
    <row r="11" spans="1:16" x14ac:dyDescent="0.25">
      <c r="A11">
        <v>2480013</v>
      </c>
      <c r="B11" t="s">
        <v>23</v>
      </c>
      <c r="C11">
        <v>1</v>
      </c>
      <c r="D11">
        <v>0</v>
      </c>
      <c r="E11">
        <v>725</v>
      </c>
      <c r="F11">
        <f t="shared" si="0"/>
        <v>725</v>
      </c>
      <c r="G11" t="s">
        <v>12</v>
      </c>
      <c r="H11" t="s">
        <v>13</v>
      </c>
      <c r="I11" t="s">
        <v>14</v>
      </c>
      <c r="J11" t="s">
        <v>15</v>
      </c>
      <c r="K11" t="s">
        <v>16</v>
      </c>
      <c r="L11" t="s">
        <v>242</v>
      </c>
      <c r="P11">
        <f>SUBTOTAL(9,F232)</f>
        <v>0</v>
      </c>
    </row>
    <row r="12" spans="1:16" x14ac:dyDescent="0.25">
      <c r="A12">
        <v>2480015</v>
      </c>
      <c r="B12" t="s">
        <v>24</v>
      </c>
      <c r="C12">
        <v>1</v>
      </c>
      <c r="D12">
        <v>0</v>
      </c>
      <c r="E12">
        <v>1020</v>
      </c>
      <c r="F12">
        <f t="shared" si="0"/>
        <v>1020</v>
      </c>
      <c r="G12" t="s">
        <v>12</v>
      </c>
      <c r="H12" t="s">
        <v>13</v>
      </c>
      <c r="I12" t="s">
        <v>14</v>
      </c>
      <c r="J12" t="s">
        <v>15</v>
      </c>
      <c r="K12" t="s">
        <v>16</v>
      </c>
    </row>
    <row r="13" spans="1:16" x14ac:dyDescent="0.25">
      <c r="A13">
        <v>2480016</v>
      </c>
      <c r="B13" t="s">
        <v>25</v>
      </c>
      <c r="C13">
        <v>1</v>
      </c>
      <c r="D13">
        <v>1160</v>
      </c>
      <c r="E13">
        <v>1496</v>
      </c>
      <c r="F13">
        <f t="shared" si="0"/>
        <v>336</v>
      </c>
      <c r="G13" t="s">
        <v>12</v>
      </c>
      <c r="H13" t="s">
        <v>13</v>
      </c>
      <c r="I13" t="s">
        <v>14</v>
      </c>
      <c r="J13" t="s">
        <v>15</v>
      </c>
      <c r="K13" t="s">
        <v>16</v>
      </c>
    </row>
    <row r="14" spans="1:16" x14ac:dyDescent="0.25">
      <c r="A14">
        <v>2480017</v>
      </c>
      <c r="B14" t="s">
        <v>26</v>
      </c>
      <c r="C14">
        <v>1</v>
      </c>
      <c r="D14">
        <v>3800</v>
      </c>
      <c r="E14">
        <v>5220</v>
      </c>
      <c r="F14">
        <f t="shared" si="0"/>
        <v>1420</v>
      </c>
      <c r="G14" t="s">
        <v>12</v>
      </c>
      <c r="H14" t="s">
        <v>13</v>
      </c>
      <c r="I14" t="s">
        <v>14</v>
      </c>
      <c r="J14" t="s">
        <v>15</v>
      </c>
      <c r="K14" t="s">
        <v>16</v>
      </c>
    </row>
    <row r="15" spans="1:16" x14ac:dyDescent="0.25">
      <c r="A15">
        <v>2480017</v>
      </c>
      <c r="B15" t="s">
        <v>26</v>
      </c>
      <c r="C15">
        <v>1</v>
      </c>
      <c r="D15">
        <v>5220</v>
      </c>
      <c r="E15">
        <v>6430</v>
      </c>
      <c r="F15">
        <f t="shared" si="0"/>
        <v>1210</v>
      </c>
      <c r="G15" t="s">
        <v>12</v>
      </c>
      <c r="H15" t="s">
        <v>13</v>
      </c>
      <c r="I15" t="s">
        <v>14</v>
      </c>
      <c r="J15" t="s">
        <v>15</v>
      </c>
      <c r="K15" t="s">
        <v>16</v>
      </c>
    </row>
    <row r="16" spans="1:16" x14ac:dyDescent="0.25">
      <c r="A16">
        <v>2480018</v>
      </c>
      <c r="B16" t="s">
        <v>27</v>
      </c>
      <c r="C16">
        <v>1</v>
      </c>
      <c r="D16">
        <v>0</v>
      </c>
      <c r="E16">
        <v>1477</v>
      </c>
      <c r="F16">
        <f t="shared" si="0"/>
        <v>1477</v>
      </c>
      <c r="G16" t="s">
        <v>12</v>
      </c>
      <c r="H16" t="s">
        <v>13</v>
      </c>
      <c r="I16" t="s">
        <v>14</v>
      </c>
      <c r="J16" t="s">
        <v>15</v>
      </c>
      <c r="K16" t="s">
        <v>16</v>
      </c>
    </row>
    <row r="17" spans="1:12" x14ac:dyDescent="0.25">
      <c r="A17">
        <v>2480019</v>
      </c>
      <c r="B17" t="s">
        <v>28</v>
      </c>
      <c r="C17">
        <v>1</v>
      </c>
      <c r="D17">
        <v>0</v>
      </c>
      <c r="E17">
        <v>2200</v>
      </c>
      <c r="F17">
        <f t="shared" si="0"/>
        <v>2200</v>
      </c>
      <c r="G17" t="s">
        <v>12</v>
      </c>
      <c r="H17" t="s">
        <v>13</v>
      </c>
      <c r="I17" t="s">
        <v>14</v>
      </c>
      <c r="J17" t="s">
        <v>15</v>
      </c>
      <c r="K17" t="s">
        <v>16</v>
      </c>
    </row>
    <row r="18" spans="1:12" x14ac:dyDescent="0.25">
      <c r="A18">
        <v>2480020</v>
      </c>
      <c r="B18" t="s">
        <v>29</v>
      </c>
      <c r="C18">
        <v>1</v>
      </c>
      <c r="D18">
        <v>0</v>
      </c>
      <c r="E18">
        <v>1514</v>
      </c>
      <c r="F18">
        <f t="shared" si="0"/>
        <v>1514</v>
      </c>
      <c r="G18" t="s">
        <v>12</v>
      </c>
      <c r="H18" t="s">
        <v>13</v>
      </c>
      <c r="I18" t="s">
        <v>14</v>
      </c>
      <c r="J18" t="s">
        <v>15</v>
      </c>
      <c r="K18" t="s">
        <v>16</v>
      </c>
    </row>
    <row r="19" spans="1:12" x14ac:dyDescent="0.25">
      <c r="A19">
        <v>2480021</v>
      </c>
      <c r="B19" t="s">
        <v>30</v>
      </c>
      <c r="C19">
        <v>1</v>
      </c>
      <c r="D19">
        <v>0</v>
      </c>
      <c r="E19">
        <v>3502</v>
      </c>
      <c r="F19">
        <f t="shared" si="0"/>
        <v>3502</v>
      </c>
      <c r="G19" t="s">
        <v>12</v>
      </c>
      <c r="H19" t="s">
        <v>13</v>
      </c>
      <c r="I19" t="s">
        <v>14</v>
      </c>
      <c r="J19" t="s">
        <v>15</v>
      </c>
      <c r="K19" t="s">
        <v>16</v>
      </c>
    </row>
    <row r="20" spans="1:12" x14ac:dyDescent="0.25">
      <c r="A20">
        <v>2480022</v>
      </c>
      <c r="B20" t="s">
        <v>31</v>
      </c>
      <c r="C20">
        <v>1</v>
      </c>
      <c r="D20">
        <v>0</v>
      </c>
      <c r="E20">
        <v>5750</v>
      </c>
      <c r="F20">
        <f t="shared" si="0"/>
        <v>5750</v>
      </c>
      <c r="G20" t="s">
        <v>12</v>
      </c>
      <c r="H20" t="s">
        <v>13</v>
      </c>
      <c r="I20" t="s">
        <v>14</v>
      </c>
      <c r="J20" t="s">
        <v>15</v>
      </c>
      <c r="K20" t="s">
        <v>16</v>
      </c>
      <c r="L20" t="s">
        <v>251</v>
      </c>
    </row>
    <row r="21" spans="1:12" x14ac:dyDescent="0.25">
      <c r="A21">
        <v>2480022</v>
      </c>
      <c r="B21" t="s">
        <v>31</v>
      </c>
      <c r="C21">
        <v>1</v>
      </c>
      <c r="D21">
        <v>6510</v>
      </c>
      <c r="E21">
        <v>7996</v>
      </c>
      <c r="F21">
        <f t="shared" ref="F21" si="1">E21-D21</f>
        <v>1486</v>
      </c>
      <c r="G21" t="s">
        <v>12</v>
      </c>
      <c r="H21" t="s">
        <v>13</v>
      </c>
      <c r="I21" t="s">
        <v>14</v>
      </c>
      <c r="J21" t="s">
        <v>15</v>
      </c>
      <c r="K21" t="s">
        <v>16</v>
      </c>
      <c r="L21" t="s">
        <v>252</v>
      </c>
    </row>
    <row r="22" spans="1:12" x14ac:dyDescent="0.25">
      <c r="A22">
        <v>2480024</v>
      </c>
      <c r="B22" t="s">
        <v>32</v>
      </c>
      <c r="C22">
        <v>1</v>
      </c>
      <c r="D22">
        <v>550</v>
      </c>
      <c r="E22">
        <v>2903</v>
      </c>
      <c r="F22">
        <f t="shared" si="0"/>
        <v>2353</v>
      </c>
      <c r="G22" t="s">
        <v>12</v>
      </c>
      <c r="H22" t="s">
        <v>13</v>
      </c>
      <c r="I22" t="s">
        <v>14</v>
      </c>
      <c r="J22" t="s">
        <v>15</v>
      </c>
      <c r="K22" t="s">
        <v>16</v>
      </c>
    </row>
    <row r="23" spans="1:12" x14ac:dyDescent="0.25">
      <c r="A23">
        <v>2480025</v>
      </c>
      <c r="B23" t="s">
        <v>33</v>
      </c>
      <c r="C23">
        <v>1</v>
      </c>
      <c r="D23">
        <v>0</v>
      </c>
      <c r="E23">
        <v>670</v>
      </c>
      <c r="F23">
        <f t="shared" si="0"/>
        <v>670</v>
      </c>
      <c r="G23" t="s">
        <v>12</v>
      </c>
      <c r="H23" t="s">
        <v>13</v>
      </c>
      <c r="I23" t="s">
        <v>14</v>
      </c>
      <c r="J23" t="s">
        <v>15</v>
      </c>
      <c r="K23" t="s">
        <v>16</v>
      </c>
      <c r="L23" t="s">
        <v>242</v>
      </c>
    </row>
    <row r="24" spans="1:12" x14ac:dyDescent="0.25">
      <c r="A24">
        <v>2480026</v>
      </c>
      <c r="B24" t="s">
        <v>34</v>
      </c>
      <c r="C24">
        <v>1</v>
      </c>
      <c r="D24">
        <v>0</v>
      </c>
      <c r="E24">
        <v>622</v>
      </c>
      <c r="F24">
        <f t="shared" si="0"/>
        <v>622</v>
      </c>
      <c r="G24" t="s">
        <v>12</v>
      </c>
      <c r="H24" t="s">
        <v>13</v>
      </c>
      <c r="I24" t="s">
        <v>14</v>
      </c>
      <c r="J24" t="s">
        <v>15</v>
      </c>
      <c r="K24" t="s">
        <v>16</v>
      </c>
    </row>
    <row r="25" spans="1:12" ht="14.25" customHeight="1" x14ac:dyDescent="0.25">
      <c r="A25">
        <v>2480030</v>
      </c>
      <c r="B25" t="s">
        <v>35</v>
      </c>
      <c r="C25">
        <v>1</v>
      </c>
      <c r="D25">
        <v>737</v>
      </c>
      <c r="E25">
        <v>1072</v>
      </c>
      <c r="F25">
        <f t="shared" si="0"/>
        <v>335</v>
      </c>
      <c r="G25" t="s">
        <v>12</v>
      </c>
      <c r="H25" t="s">
        <v>13</v>
      </c>
      <c r="I25" t="s">
        <v>14</v>
      </c>
      <c r="J25" t="s">
        <v>15</v>
      </c>
      <c r="K25" t="s">
        <v>16</v>
      </c>
      <c r="L25" t="s">
        <v>250</v>
      </c>
    </row>
    <row r="26" spans="1:12" x14ac:dyDescent="0.25">
      <c r="A26">
        <v>2480037</v>
      </c>
      <c r="B26" t="s">
        <v>36</v>
      </c>
      <c r="C26">
        <v>1</v>
      </c>
      <c r="D26">
        <v>0</v>
      </c>
      <c r="E26">
        <v>587</v>
      </c>
      <c r="F26">
        <f t="shared" si="0"/>
        <v>587</v>
      </c>
      <c r="G26" t="s">
        <v>12</v>
      </c>
      <c r="H26" t="s">
        <v>13</v>
      </c>
      <c r="I26" t="s">
        <v>14</v>
      </c>
      <c r="J26" t="s">
        <v>15</v>
      </c>
      <c r="K26" t="s">
        <v>16</v>
      </c>
    </row>
    <row r="27" spans="1:12" x14ac:dyDescent="0.25">
      <c r="A27">
        <v>2480038</v>
      </c>
      <c r="B27" t="s">
        <v>37</v>
      </c>
      <c r="C27">
        <v>1</v>
      </c>
      <c r="D27">
        <v>0</v>
      </c>
      <c r="E27">
        <v>539</v>
      </c>
      <c r="F27">
        <f t="shared" si="0"/>
        <v>539</v>
      </c>
      <c r="G27" t="s">
        <v>12</v>
      </c>
      <c r="H27" t="s">
        <v>13</v>
      </c>
      <c r="I27" t="s">
        <v>14</v>
      </c>
      <c r="J27" t="s">
        <v>15</v>
      </c>
      <c r="K27" t="s">
        <v>16</v>
      </c>
    </row>
    <row r="28" spans="1:12" x14ac:dyDescent="0.25">
      <c r="A28">
        <v>2480039</v>
      </c>
      <c r="B28" t="s">
        <v>38</v>
      </c>
      <c r="C28">
        <v>1</v>
      </c>
      <c r="D28">
        <v>140</v>
      </c>
      <c r="E28">
        <v>216</v>
      </c>
      <c r="F28">
        <f t="shared" si="0"/>
        <v>76</v>
      </c>
      <c r="G28" t="s">
        <v>12</v>
      </c>
      <c r="H28" t="s">
        <v>13</v>
      </c>
      <c r="I28" t="s">
        <v>14</v>
      </c>
      <c r="J28" t="s">
        <v>15</v>
      </c>
      <c r="K28" t="s">
        <v>16</v>
      </c>
    </row>
    <row r="29" spans="1:12" x14ac:dyDescent="0.25">
      <c r="A29">
        <v>2480040</v>
      </c>
      <c r="B29" t="s">
        <v>39</v>
      </c>
      <c r="C29">
        <v>1</v>
      </c>
      <c r="D29">
        <v>0</v>
      </c>
      <c r="E29">
        <v>800</v>
      </c>
      <c r="F29">
        <f t="shared" si="0"/>
        <v>800</v>
      </c>
      <c r="G29" t="s">
        <v>12</v>
      </c>
      <c r="H29" t="s">
        <v>13</v>
      </c>
      <c r="I29" t="s">
        <v>14</v>
      </c>
      <c r="J29" t="s">
        <v>15</v>
      </c>
      <c r="K29" t="s">
        <v>16</v>
      </c>
    </row>
    <row r="30" spans="1:12" x14ac:dyDescent="0.25">
      <c r="A30">
        <v>2480041</v>
      </c>
      <c r="B30" t="s">
        <v>40</v>
      </c>
      <c r="C30">
        <v>1</v>
      </c>
      <c r="D30">
        <v>0</v>
      </c>
      <c r="E30">
        <v>230</v>
      </c>
      <c r="F30">
        <f t="shared" si="0"/>
        <v>230</v>
      </c>
      <c r="G30" t="s">
        <v>12</v>
      </c>
      <c r="H30" t="s">
        <v>13</v>
      </c>
      <c r="I30" t="s">
        <v>14</v>
      </c>
      <c r="J30" t="s">
        <v>15</v>
      </c>
      <c r="K30" t="s">
        <v>16</v>
      </c>
    </row>
    <row r="31" spans="1:12" x14ac:dyDescent="0.25">
      <c r="A31">
        <v>2480042</v>
      </c>
      <c r="B31" t="s">
        <v>41</v>
      </c>
      <c r="C31">
        <v>1</v>
      </c>
      <c r="D31">
        <v>0</v>
      </c>
      <c r="E31">
        <v>485</v>
      </c>
      <c r="F31">
        <f t="shared" si="0"/>
        <v>485</v>
      </c>
      <c r="G31" t="s">
        <v>12</v>
      </c>
      <c r="H31" t="s">
        <v>13</v>
      </c>
      <c r="I31" t="s">
        <v>14</v>
      </c>
      <c r="J31" t="s">
        <v>15</v>
      </c>
      <c r="K31" t="s">
        <v>16</v>
      </c>
    </row>
    <row r="32" spans="1:12" x14ac:dyDescent="0.25">
      <c r="A32">
        <v>2480043</v>
      </c>
      <c r="B32" t="s">
        <v>42</v>
      </c>
      <c r="C32">
        <v>1</v>
      </c>
      <c r="D32">
        <v>0</v>
      </c>
      <c r="E32">
        <v>446</v>
      </c>
      <c r="F32">
        <f t="shared" si="0"/>
        <v>446</v>
      </c>
      <c r="G32" t="s">
        <v>12</v>
      </c>
      <c r="H32" t="s">
        <v>13</v>
      </c>
      <c r="I32" t="s">
        <v>14</v>
      </c>
      <c r="J32" t="s">
        <v>15</v>
      </c>
      <c r="K32" t="s">
        <v>16</v>
      </c>
    </row>
    <row r="33" spans="1:12" ht="15" customHeight="1" x14ac:dyDescent="0.25">
      <c r="A33">
        <v>2480050</v>
      </c>
      <c r="B33" t="s">
        <v>44</v>
      </c>
      <c r="C33">
        <v>1</v>
      </c>
      <c r="D33">
        <v>159</v>
      </c>
      <c r="E33">
        <v>428</v>
      </c>
      <c r="F33">
        <f t="shared" si="0"/>
        <v>269</v>
      </c>
      <c r="G33" t="s">
        <v>12</v>
      </c>
      <c r="H33" t="s">
        <v>13</v>
      </c>
      <c r="I33" t="s">
        <v>43</v>
      </c>
      <c r="J33" t="s">
        <v>15</v>
      </c>
      <c r="K33" t="s">
        <v>16</v>
      </c>
    </row>
    <row r="34" spans="1:12" ht="15" customHeight="1" x14ac:dyDescent="0.25">
      <c r="A34">
        <v>2480055</v>
      </c>
      <c r="B34" t="s">
        <v>45</v>
      </c>
      <c r="C34">
        <v>1</v>
      </c>
      <c r="D34">
        <v>0</v>
      </c>
      <c r="E34">
        <v>120</v>
      </c>
      <c r="F34">
        <f t="shared" si="0"/>
        <v>120</v>
      </c>
      <c r="G34" t="s">
        <v>12</v>
      </c>
      <c r="H34" t="s">
        <v>13</v>
      </c>
      <c r="I34" t="s">
        <v>43</v>
      </c>
      <c r="J34" t="s">
        <v>15</v>
      </c>
      <c r="K34" t="s">
        <v>16</v>
      </c>
    </row>
    <row r="35" spans="1:12" x14ac:dyDescent="0.25">
      <c r="A35">
        <v>2480060</v>
      </c>
      <c r="B35" t="s">
        <v>46</v>
      </c>
      <c r="C35">
        <v>1</v>
      </c>
      <c r="D35">
        <v>137</v>
      </c>
      <c r="E35">
        <v>222</v>
      </c>
      <c r="F35">
        <f t="shared" si="0"/>
        <v>85</v>
      </c>
      <c r="G35" t="s">
        <v>12</v>
      </c>
      <c r="H35" t="s">
        <v>13</v>
      </c>
      <c r="I35" t="s">
        <v>43</v>
      </c>
      <c r="J35" t="s">
        <v>15</v>
      </c>
      <c r="K35" t="s">
        <v>16</v>
      </c>
    </row>
    <row r="36" spans="1:12" x14ac:dyDescent="0.25">
      <c r="A36">
        <v>2480063</v>
      </c>
      <c r="B36" t="s">
        <v>241</v>
      </c>
      <c r="C36">
        <v>1</v>
      </c>
      <c r="D36">
        <v>0</v>
      </c>
      <c r="E36">
        <v>514</v>
      </c>
      <c r="F36">
        <f t="shared" si="0"/>
        <v>514</v>
      </c>
      <c r="G36" t="s">
        <v>12</v>
      </c>
      <c r="H36" t="s">
        <v>13</v>
      </c>
      <c r="I36" t="s">
        <v>14</v>
      </c>
      <c r="J36" t="s">
        <v>15</v>
      </c>
      <c r="K36" t="s">
        <v>16</v>
      </c>
    </row>
    <row r="37" spans="1:12" ht="15" customHeight="1" x14ac:dyDescent="0.25">
      <c r="A37">
        <v>2480068</v>
      </c>
      <c r="B37" t="s">
        <v>47</v>
      </c>
      <c r="C37">
        <v>1</v>
      </c>
      <c r="D37">
        <v>17</v>
      </c>
      <c r="E37">
        <v>483</v>
      </c>
      <c r="F37">
        <f t="shared" si="0"/>
        <v>466</v>
      </c>
      <c r="G37" t="s">
        <v>12</v>
      </c>
      <c r="H37" t="s">
        <v>13</v>
      </c>
      <c r="I37" t="s">
        <v>14</v>
      </c>
      <c r="J37" t="s">
        <v>15</v>
      </c>
      <c r="K37" t="s">
        <v>16</v>
      </c>
    </row>
    <row r="38" spans="1:12" ht="15" customHeight="1" x14ac:dyDescent="0.25">
      <c r="A38">
        <v>2480071</v>
      </c>
      <c r="B38" t="s">
        <v>48</v>
      </c>
      <c r="C38">
        <v>1</v>
      </c>
      <c r="D38">
        <v>0</v>
      </c>
      <c r="E38">
        <v>655</v>
      </c>
      <c r="F38">
        <f t="shared" si="0"/>
        <v>655</v>
      </c>
      <c r="G38" t="s">
        <v>12</v>
      </c>
      <c r="H38" t="s">
        <v>13</v>
      </c>
      <c r="I38" t="s">
        <v>14</v>
      </c>
      <c r="J38" t="s">
        <v>15</v>
      </c>
      <c r="K38" t="s">
        <v>16</v>
      </c>
    </row>
    <row r="39" spans="1:12" x14ac:dyDescent="0.25">
      <c r="A39">
        <v>2480075</v>
      </c>
      <c r="B39" t="s">
        <v>49</v>
      </c>
      <c r="C39">
        <v>1</v>
      </c>
      <c r="D39">
        <v>0</v>
      </c>
      <c r="E39">
        <v>456</v>
      </c>
      <c r="F39">
        <f t="shared" si="0"/>
        <v>456</v>
      </c>
      <c r="G39" t="s">
        <v>12</v>
      </c>
      <c r="H39" t="s">
        <v>13</v>
      </c>
      <c r="I39" t="s">
        <v>43</v>
      </c>
      <c r="J39" t="s">
        <v>15</v>
      </c>
      <c r="K39" t="s">
        <v>16</v>
      </c>
    </row>
    <row r="40" spans="1:12" x14ac:dyDescent="0.25">
      <c r="A40">
        <v>2480076</v>
      </c>
      <c r="B40" t="s">
        <v>50</v>
      </c>
      <c r="C40">
        <v>1</v>
      </c>
      <c r="D40">
        <v>0</v>
      </c>
      <c r="E40">
        <v>859</v>
      </c>
      <c r="F40">
        <f t="shared" si="0"/>
        <v>859</v>
      </c>
      <c r="G40" t="s">
        <v>12</v>
      </c>
      <c r="H40" t="s">
        <v>13</v>
      </c>
      <c r="I40" t="s">
        <v>43</v>
      </c>
      <c r="J40" t="s">
        <v>15</v>
      </c>
      <c r="K40" t="s">
        <v>16</v>
      </c>
    </row>
    <row r="41" spans="1:12" x14ac:dyDescent="0.25">
      <c r="A41">
        <v>2480077</v>
      </c>
      <c r="B41" t="s">
        <v>51</v>
      </c>
      <c r="C41">
        <v>1</v>
      </c>
      <c r="D41">
        <v>340</v>
      </c>
      <c r="E41">
        <v>1230</v>
      </c>
      <c r="F41">
        <f t="shared" si="0"/>
        <v>890</v>
      </c>
      <c r="G41" t="s">
        <v>12</v>
      </c>
      <c r="H41" t="s">
        <v>13</v>
      </c>
      <c r="I41" t="s">
        <v>43</v>
      </c>
      <c r="J41" t="s">
        <v>15</v>
      </c>
      <c r="K41" t="s">
        <v>16</v>
      </c>
    </row>
    <row r="42" spans="1:12" x14ac:dyDescent="0.25">
      <c r="A42">
        <v>2480078</v>
      </c>
      <c r="B42" t="s">
        <v>52</v>
      </c>
      <c r="C42">
        <v>1</v>
      </c>
      <c r="D42">
        <v>0</v>
      </c>
      <c r="E42">
        <v>392</v>
      </c>
      <c r="F42">
        <f t="shared" si="0"/>
        <v>392</v>
      </c>
      <c r="G42" t="s">
        <v>12</v>
      </c>
      <c r="H42" t="s">
        <v>13</v>
      </c>
      <c r="I42" t="s">
        <v>43</v>
      </c>
      <c r="J42" t="s">
        <v>15</v>
      </c>
      <c r="K42" t="s">
        <v>16</v>
      </c>
    </row>
    <row r="43" spans="1:12" x14ac:dyDescent="0.25">
      <c r="A43">
        <v>2480079</v>
      </c>
      <c r="B43" t="s">
        <v>53</v>
      </c>
      <c r="C43">
        <v>1</v>
      </c>
      <c r="D43">
        <v>0</v>
      </c>
      <c r="E43">
        <v>335</v>
      </c>
      <c r="F43">
        <f t="shared" si="0"/>
        <v>335</v>
      </c>
      <c r="G43" t="s">
        <v>12</v>
      </c>
      <c r="H43" t="s">
        <v>13</v>
      </c>
      <c r="I43" t="s">
        <v>43</v>
      </c>
      <c r="J43" t="s">
        <v>15</v>
      </c>
      <c r="K43" t="s">
        <v>16</v>
      </c>
    </row>
    <row r="44" spans="1:12" ht="15.75" customHeight="1" x14ac:dyDescent="0.25">
      <c r="A44">
        <v>2480091</v>
      </c>
      <c r="B44" t="s">
        <v>54</v>
      </c>
      <c r="C44">
        <v>1</v>
      </c>
      <c r="D44">
        <v>0</v>
      </c>
      <c r="E44">
        <v>131</v>
      </c>
      <c r="F44">
        <f t="shared" si="0"/>
        <v>131</v>
      </c>
      <c r="G44" t="s">
        <v>12</v>
      </c>
      <c r="H44" t="s">
        <v>13</v>
      </c>
      <c r="I44" t="s">
        <v>43</v>
      </c>
      <c r="J44" t="s">
        <v>15</v>
      </c>
      <c r="K44" t="s">
        <v>16</v>
      </c>
    </row>
    <row r="45" spans="1:12" ht="15" customHeight="1" x14ac:dyDescent="0.25">
      <c r="A45">
        <v>2480094</v>
      </c>
      <c r="B45" t="s">
        <v>55</v>
      </c>
      <c r="C45">
        <v>1</v>
      </c>
      <c r="D45">
        <v>0</v>
      </c>
      <c r="E45">
        <v>4181</v>
      </c>
      <c r="F45">
        <f t="shared" si="0"/>
        <v>4181</v>
      </c>
      <c r="G45" t="s">
        <v>12</v>
      </c>
      <c r="H45" t="s">
        <v>13</v>
      </c>
      <c r="I45" t="s">
        <v>14</v>
      </c>
      <c r="J45" t="s">
        <v>15</v>
      </c>
      <c r="K45" t="s">
        <v>16</v>
      </c>
    </row>
    <row r="46" spans="1:12" ht="15" customHeight="1" x14ac:dyDescent="0.25">
      <c r="A46">
        <v>2480095</v>
      </c>
      <c r="B46" t="s">
        <v>56</v>
      </c>
      <c r="C46">
        <v>1</v>
      </c>
      <c r="D46">
        <v>0</v>
      </c>
      <c r="E46">
        <v>1966</v>
      </c>
      <c r="F46">
        <f t="shared" si="0"/>
        <v>1966</v>
      </c>
      <c r="G46" t="s">
        <v>12</v>
      </c>
      <c r="H46" t="s">
        <v>13</v>
      </c>
      <c r="I46" t="s">
        <v>14</v>
      </c>
      <c r="J46" t="s">
        <v>15</v>
      </c>
      <c r="K46" t="s">
        <v>16</v>
      </c>
      <c r="L46" t="s">
        <v>247</v>
      </c>
    </row>
    <row r="47" spans="1:12" ht="15" customHeight="1" x14ac:dyDescent="0.25">
      <c r="A47">
        <v>2480096</v>
      </c>
      <c r="B47" t="s">
        <v>57</v>
      </c>
      <c r="C47">
        <v>1</v>
      </c>
      <c r="D47">
        <v>0</v>
      </c>
      <c r="E47">
        <v>1683</v>
      </c>
      <c r="F47">
        <f t="shared" si="0"/>
        <v>1683</v>
      </c>
      <c r="G47" t="s">
        <v>12</v>
      </c>
      <c r="H47" t="s">
        <v>13</v>
      </c>
      <c r="I47" t="s">
        <v>14</v>
      </c>
      <c r="J47" t="s">
        <v>15</v>
      </c>
      <c r="K47" t="s">
        <v>16</v>
      </c>
    </row>
    <row r="48" spans="1:12" ht="15" customHeight="1" x14ac:dyDescent="0.25">
      <c r="A48">
        <v>2480097</v>
      </c>
      <c r="B48" t="s">
        <v>58</v>
      </c>
      <c r="C48">
        <v>1</v>
      </c>
      <c r="D48">
        <v>0</v>
      </c>
      <c r="E48">
        <v>1427</v>
      </c>
      <c r="F48">
        <f t="shared" si="0"/>
        <v>1427</v>
      </c>
      <c r="G48" t="s">
        <v>12</v>
      </c>
      <c r="H48" t="s">
        <v>13</v>
      </c>
      <c r="I48" t="s">
        <v>14</v>
      </c>
      <c r="J48" t="s">
        <v>15</v>
      </c>
      <c r="K48" t="s">
        <v>16</v>
      </c>
    </row>
    <row r="49" spans="1:12" ht="15" customHeight="1" x14ac:dyDescent="0.25">
      <c r="A49">
        <v>2480098</v>
      </c>
      <c r="B49" t="s">
        <v>59</v>
      </c>
      <c r="C49">
        <v>1</v>
      </c>
      <c r="D49">
        <v>0</v>
      </c>
      <c r="E49">
        <v>1298</v>
      </c>
      <c r="F49">
        <f t="shared" si="0"/>
        <v>1298</v>
      </c>
      <c r="G49" t="s">
        <v>12</v>
      </c>
      <c r="H49" t="s">
        <v>13</v>
      </c>
      <c r="I49" t="s">
        <v>14</v>
      </c>
      <c r="J49" t="s">
        <v>15</v>
      </c>
      <c r="K49" t="s">
        <v>16</v>
      </c>
      <c r="L49" t="s">
        <v>242</v>
      </c>
    </row>
    <row r="50" spans="1:12" x14ac:dyDescent="0.25">
      <c r="A50">
        <v>2480099</v>
      </c>
      <c r="B50" t="s">
        <v>60</v>
      </c>
      <c r="C50">
        <v>1</v>
      </c>
      <c r="D50">
        <v>0</v>
      </c>
      <c r="E50">
        <v>2500</v>
      </c>
      <c r="F50">
        <f t="shared" si="0"/>
        <v>2500</v>
      </c>
      <c r="G50" t="s">
        <v>12</v>
      </c>
      <c r="H50" t="s">
        <v>13</v>
      </c>
      <c r="I50" t="s">
        <v>14</v>
      </c>
      <c r="J50" t="s">
        <v>15</v>
      </c>
      <c r="K50" t="s">
        <v>16</v>
      </c>
      <c r="L50" t="s">
        <v>248</v>
      </c>
    </row>
    <row r="51" spans="1:12" x14ac:dyDescent="0.25">
      <c r="A51">
        <v>2480100</v>
      </c>
      <c r="B51" t="s">
        <v>61</v>
      </c>
      <c r="C51">
        <v>1</v>
      </c>
      <c r="D51">
        <v>0</v>
      </c>
      <c r="E51">
        <v>1818</v>
      </c>
      <c r="F51">
        <f t="shared" si="0"/>
        <v>1818</v>
      </c>
      <c r="G51" t="s">
        <v>12</v>
      </c>
      <c r="H51" t="s">
        <v>13</v>
      </c>
      <c r="I51" t="s">
        <v>14</v>
      </c>
      <c r="J51" t="s">
        <v>15</v>
      </c>
      <c r="K51" t="s">
        <v>16</v>
      </c>
    </row>
    <row r="52" spans="1:12" s="3" customFormat="1" x14ac:dyDescent="0.25">
      <c r="A52" s="3">
        <v>2480101</v>
      </c>
      <c r="B52" s="3" t="s">
        <v>62</v>
      </c>
      <c r="C52" s="3">
        <v>1</v>
      </c>
      <c r="D52" s="3">
        <v>25</v>
      </c>
      <c r="E52" s="3">
        <v>700</v>
      </c>
      <c r="F52">
        <f t="shared" si="0"/>
        <v>675</v>
      </c>
      <c r="G52" s="3" t="s">
        <v>12</v>
      </c>
      <c r="H52" s="3" t="s">
        <v>13</v>
      </c>
      <c r="I52" s="3" t="s">
        <v>14</v>
      </c>
      <c r="J52" s="3" t="s">
        <v>15</v>
      </c>
      <c r="K52" s="3" t="s">
        <v>16</v>
      </c>
    </row>
    <row r="53" spans="1:12" x14ac:dyDescent="0.25">
      <c r="A53">
        <v>2480102</v>
      </c>
      <c r="B53" t="s">
        <v>63</v>
      </c>
      <c r="C53">
        <v>1</v>
      </c>
      <c r="D53">
        <v>0</v>
      </c>
      <c r="E53">
        <v>260</v>
      </c>
      <c r="F53">
        <f t="shared" si="0"/>
        <v>260</v>
      </c>
      <c r="G53" t="s">
        <v>12</v>
      </c>
      <c r="H53" t="s">
        <v>13</v>
      </c>
      <c r="I53" t="s">
        <v>14</v>
      </c>
      <c r="J53" t="s">
        <v>15</v>
      </c>
      <c r="K53" t="s">
        <v>16</v>
      </c>
    </row>
    <row r="54" spans="1:12" x14ac:dyDescent="0.25">
      <c r="A54">
        <v>2480103</v>
      </c>
      <c r="B54" t="s">
        <v>64</v>
      </c>
      <c r="C54">
        <v>1</v>
      </c>
      <c r="D54">
        <v>0</v>
      </c>
      <c r="E54">
        <v>797</v>
      </c>
      <c r="F54">
        <f t="shared" si="0"/>
        <v>797</v>
      </c>
      <c r="G54" t="s">
        <v>12</v>
      </c>
      <c r="H54" t="s">
        <v>13</v>
      </c>
      <c r="I54" t="s">
        <v>14</v>
      </c>
      <c r="J54" t="s">
        <v>15</v>
      </c>
      <c r="K54" t="s">
        <v>16</v>
      </c>
    </row>
    <row r="55" spans="1:12" x14ac:dyDescent="0.25">
      <c r="A55">
        <v>2480105</v>
      </c>
      <c r="B55" t="s">
        <v>65</v>
      </c>
      <c r="C55">
        <v>1</v>
      </c>
      <c r="D55">
        <v>0</v>
      </c>
      <c r="E55">
        <v>1674</v>
      </c>
      <c r="F55">
        <f t="shared" si="0"/>
        <v>1674</v>
      </c>
      <c r="G55" t="s">
        <v>12</v>
      </c>
      <c r="H55" t="s">
        <v>13</v>
      </c>
      <c r="I55" t="s">
        <v>14</v>
      </c>
      <c r="J55" t="s">
        <v>15</v>
      </c>
      <c r="K55" t="s">
        <v>16</v>
      </c>
    </row>
    <row r="56" spans="1:12" x14ac:dyDescent="0.25">
      <c r="A56">
        <v>2480114</v>
      </c>
      <c r="B56" t="s">
        <v>66</v>
      </c>
      <c r="C56">
        <v>1</v>
      </c>
      <c r="D56">
        <v>0</v>
      </c>
      <c r="E56">
        <v>235</v>
      </c>
      <c r="F56">
        <f t="shared" si="0"/>
        <v>235</v>
      </c>
      <c r="G56" t="s">
        <v>12</v>
      </c>
      <c r="H56" t="s">
        <v>13</v>
      </c>
      <c r="I56" t="s">
        <v>14</v>
      </c>
      <c r="J56" t="s">
        <v>15</v>
      </c>
      <c r="K56" t="s">
        <v>16</v>
      </c>
    </row>
    <row r="57" spans="1:12" ht="16.5" customHeight="1" x14ac:dyDescent="0.25">
      <c r="A57">
        <v>2480119</v>
      </c>
      <c r="B57" t="s">
        <v>67</v>
      </c>
      <c r="C57">
        <v>1</v>
      </c>
      <c r="D57">
        <v>0</v>
      </c>
      <c r="E57">
        <v>426</v>
      </c>
      <c r="F57">
        <f t="shared" si="0"/>
        <v>426</v>
      </c>
      <c r="G57" t="s">
        <v>12</v>
      </c>
      <c r="H57" t="s">
        <v>13</v>
      </c>
      <c r="I57" t="s">
        <v>14</v>
      </c>
      <c r="J57" t="s">
        <v>15</v>
      </c>
      <c r="K57" t="s">
        <v>16</v>
      </c>
    </row>
    <row r="58" spans="1:12" ht="15.75" customHeight="1" x14ac:dyDescent="0.25">
      <c r="A58">
        <v>2480120</v>
      </c>
      <c r="B58" t="s">
        <v>68</v>
      </c>
      <c r="C58">
        <v>1</v>
      </c>
      <c r="D58">
        <v>0</v>
      </c>
      <c r="E58">
        <v>387</v>
      </c>
      <c r="F58">
        <f t="shared" si="0"/>
        <v>387</v>
      </c>
      <c r="G58" t="s">
        <v>12</v>
      </c>
      <c r="H58" t="s">
        <v>13</v>
      </c>
      <c r="I58" t="s">
        <v>14</v>
      </c>
      <c r="J58" t="s">
        <v>15</v>
      </c>
      <c r="K58" t="s">
        <v>16</v>
      </c>
    </row>
    <row r="59" spans="1:12" x14ac:dyDescent="0.25">
      <c r="A59">
        <v>2480122</v>
      </c>
      <c r="B59" t="s">
        <v>69</v>
      </c>
      <c r="C59">
        <v>1</v>
      </c>
      <c r="D59">
        <v>0</v>
      </c>
      <c r="E59">
        <v>1174</v>
      </c>
      <c r="F59">
        <f t="shared" si="0"/>
        <v>1174</v>
      </c>
      <c r="G59" t="s">
        <v>12</v>
      </c>
      <c r="H59" t="s">
        <v>13</v>
      </c>
      <c r="I59" t="s">
        <v>14</v>
      </c>
      <c r="J59" t="s">
        <v>15</v>
      </c>
      <c r="K59" t="s">
        <v>16</v>
      </c>
    </row>
    <row r="60" spans="1:12" x14ac:dyDescent="0.25">
      <c r="A60">
        <v>2480123</v>
      </c>
      <c r="B60" t="s">
        <v>70</v>
      </c>
      <c r="C60">
        <v>1</v>
      </c>
      <c r="D60">
        <v>280</v>
      </c>
      <c r="E60">
        <v>410</v>
      </c>
      <c r="F60">
        <f t="shared" si="0"/>
        <v>130</v>
      </c>
      <c r="G60" t="s">
        <v>12</v>
      </c>
      <c r="H60" t="s">
        <v>13</v>
      </c>
      <c r="I60" t="s">
        <v>43</v>
      </c>
      <c r="J60" t="s">
        <v>15</v>
      </c>
      <c r="K60" t="s">
        <v>16</v>
      </c>
    </row>
    <row r="61" spans="1:12" x14ac:dyDescent="0.25">
      <c r="A61">
        <v>2480124</v>
      </c>
      <c r="B61" t="s">
        <v>71</v>
      </c>
      <c r="C61">
        <v>1</v>
      </c>
      <c r="D61">
        <v>0</v>
      </c>
      <c r="E61">
        <v>2030</v>
      </c>
      <c r="F61">
        <f t="shared" si="0"/>
        <v>2030</v>
      </c>
      <c r="G61" t="s">
        <v>12</v>
      </c>
      <c r="H61" t="s">
        <v>13</v>
      </c>
      <c r="I61" t="s">
        <v>14</v>
      </c>
      <c r="J61" t="s">
        <v>15</v>
      </c>
      <c r="K61" t="s">
        <v>16</v>
      </c>
    </row>
    <row r="62" spans="1:12" x14ac:dyDescent="0.25">
      <c r="A62">
        <v>2480126</v>
      </c>
      <c r="B62" t="s">
        <v>72</v>
      </c>
      <c r="C62">
        <v>1</v>
      </c>
      <c r="D62">
        <v>0</v>
      </c>
      <c r="E62">
        <v>1062</v>
      </c>
      <c r="F62">
        <f t="shared" ref="F62:F114" si="2">E62-D62</f>
        <v>1062</v>
      </c>
      <c r="G62" t="s">
        <v>12</v>
      </c>
      <c r="H62" t="s">
        <v>13</v>
      </c>
      <c r="I62" t="s">
        <v>14</v>
      </c>
      <c r="J62" t="s">
        <v>15</v>
      </c>
      <c r="K62" t="s">
        <v>16</v>
      </c>
    </row>
    <row r="63" spans="1:12" x14ac:dyDescent="0.25">
      <c r="A63">
        <v>2480127</v>
      </c>
      <c r="B63" t="s">
        <v>73</v>
      </c>
      <c r="C63">
        <v>1</v>
      </c>
      <c r="D63">
        <v>0</v>
      </c>
      <c r="E63">
        <v>770</v>
      </c>
      <c r="F63">
        <f t="shared" si="2"/>
        <v>770</v>
      </c>
      <c r="G63" t="s">
        <v>12</v>
      </c>
      <c r="H63" t="s">
        <v>13</v>
      </c>
      <c r="I63" t="s">
        <v>14</v>
      </c>
      <c r="J63" t="s">
        <v>15</v>
      </c>
      <c r="K63" t="s">
        <v>16</v>
      </c>
    </row>
    <row r="64" spans="1:12" x14ac:dyDescent="0.25">
      <c r="A64">
        <v>2480128</v>
      </c>
      <c r="B64" t="s">
        <v>74</v>
      </c>
      <c r="C64">
        <v>1</v>
      </c>
      <c r="D64">
        <v>0</v>
      </c>
      <c r="E64">
        <v>810</v>
      </c>
      <c r="F64">
        <f t="shared" si="2"/>
        <v>810</v>
      </c>
      <c r="G64" t="s">
        <v>12</v>
      </c>
      <c r="H64" t="s">
        <v>13</v>
      </c>
      <c r="I64" t="s">
        <v>14</v>
      </c>
      <c r="J64" t="s">
        <v>15</v>
      </c>
      <c r="K64" t="s">
        <v>16</v>
      </c>
    </row>
    <row r="65" spans="1:12" x14ac:dyDescent="0.25">
      <c r="A65">
        <v>2480129</v>
      </c>
      <c r="B65" t="s">
        <v>75</v>
      </c>
      <c r="C65">
        <v>1</v>
      </c>
      <c r="D65">
        <v>800</v>
      </c>
      <c r="E65">
        <v>2200</v>
      </c>
      <c r="F65">
        <f t="shared" si="2"/>
        <v>1400</v>
      </c>
      <c r="G65" t="s">
        <v>12</v>
      </c>
      <c r="H65" t="s">
        <v>13</v>
      </c>
      <c r="I65" t="s">
        <v>14</v>
      </c>
      <c r="J65" t="s">
        <v>15</v>
      </c>
      <c r="K65" t="s">
        <v>16</v>
      </c>
    </row>
    <row r="66" spans="1:12" x14ac:dyDescent="0.25">
      <c r="A66">
        <v>2480130</v>
      </c>
      <c r="B66" t="s">
        <v>76</v>
      </c>
      <c r="C66">
        <v>1</v>
      </c>
      <c r="D66">
        <v>0</v>
      </c>
      <c r="E66">
        <v>2225</v>
      </c>
      <c r="F66">
        <f t="shared" si="2"/>
        <v>2225</v>
      </c>
      <c r="G66" t="s">
        <v>12</v>
      </c>
      <c r="H66" t="s">
        <v>13</v>
      </c>
      <c r="I66" t="s">
        <v>14</v>
      </c>
      <c r="J66" t="s">
        <v>15</v>
      </c>
      <c r="K66" t="s">
        <v>16</v>
      </c>
    </row>
    <row r="67" spans="1:12" x14ac:dyDescent="0.25">
      <c r="A67">
        <v>2480131</v>
      </c>
      <c r="B67" t="s">
        <v>77</v>
      </c>
      <c r="C67">
        <v>1</v>
      </c>
      <c r="D67">
        <v>0</v>
      </c>
      <c r="E67">
        <v>950</v>
      </c>
      <c r="F67">
        <f t="shared" si="2"/>
        <v>950</v>
      </c>
      <c r="G67" t="s">
        <v>12</v>
      </c>
      <c r="H67" t="s">
        <v>13</v>
      </c>
      <c r="I67" t="s">
        <v>14</v>
      </c>
      <c r="J67" t="s">
        <v>15</v>
      </c>
      <c r="K67" t="s">
        <v>16</v>
      </c>
    </row>
    <row r="68" spans="1:12" x14ac:dyDescent="0.25">
      <c r="A68">
        <v>2480132</v>
      </c>
      <c r="B68" t="s">
        <v>78</v>
      </c>
      <c r="C68">
        <v>1</v>
      </c>
      <c r="D68">
        <v>0</v>
      </c>
      <c r="E68">
        <v>557</v>
      </c>
      <c r="F68">
        <f t="shared" si="2"/>
        <v>557</v>
      </c>
      <c r="G68" t="s">
        <v>12</v>
      </c>
      <c r="H68" t="s">
        <v>13</v>
      </c>
      <c r="I68" t="s">
        <v>14</v>
      </c>
      <c r="J68" t="s">
        <v>15</v>
      </c>
      <c r="K68" t="s">
        <v>16</v>
      </c>
    </row>
    <row r="69" spans="1:12" x14ac:dyDescent="0.25">
      <c r="A69">
        <v>2480133</v>
      </c>
      <c r="B69" t="s">
        <v>79</v>
      </c>
      <c r="C69">
        <v>1</v>
      </c>
      <c r="D69">
        <v>0</v>
      </c>
      <c r="E69">
        <v>800</v>
      </c>
      <c r="F69">
        <f t="shared" si="2"/>
        <v>800</v>
      </c>
      <c r="G69" t="s">
        <v>12</v>
      </c>
      <c r="H69" t="s">
        <v>13</v>
      </c>
      <c r="I69" t="s">
        <v>14</v>
      </c>
      <c r="J69" t="s">
        <v>15</v>
      </c>
      <c r="K69" t="s">
        <v>16</v>
      </c>
    </row>
    <row r="70" spans="1:12" x14ac:dyDescent="0.25">
      <c r="A70">
        <v>2480133</v>
      </c>
      <c r="B70" t="s">
        <v>79</v>
      </c>
      <c r="C70">
        <v>1</v>
      </c>
      <c r="D70">
        <v>1325</v>
      </c>
      <c r="E70">
        <v>2602</v>
      </c>
      <c r="F70">
        <f t="shared" si="2"/>
        <v>1277</v>
      </c>
      <c r="G70" t="s">
        <v>12</v>
      </c>
      <c r="H70" t="s">
        <v>13</v>
      </c>
      <c r="I70" t="s">
        <v>14</v>
      </c>
      <c r="J70" t="s">
        <v>15</v>
      </c>
      <c r="K70" t="s">
        <v>16</v>
      </c>
    </row>
    <row r="71" spans="1:12" x14ac:dyDescent="0.25">
      <c r="A71">
        <v>2480134</v>
      </c>
      <c r="B71" t="s">
        <v>80</v>
      </c>
      <c r="C71">
        <v>1</v>
      </c>
      <c r="D71">
        <v>0</v>
      </c>
      <c r="E71">
        <v>825</v>
      </c>
      <c r="F71">
        <f t="shared" si="2"/>
        <v>825</v>
      </c>
      <c r="G71" t="s">
        <v>12</v>
      </c>
      <c r="H71" t="s">
        <v>13</v>
      </c>
      <c r="I71" t="s">
        <v>14</v>
      </c>
      <c r="J71" t="s">
        <v>15</v>
      </c>
      <c r="K71" t="s">
        <v>16</v>
      </c>
    </row>
    <row r="72" spans="1:12" x14ac:dyDescent="0.25">
      <c r="A72">
        <v>2480135</v>
      </c>
      <c r="B72" t="s">
        <v>81</v>
      </c>
      <c r="C72">
        <v>1</v>
      </c>
      <c r="D72">
        <v>1630</v>
      </c>
      <c r="E72">
        <v>2479</v>
      </c>
      <c r="F72">
        <f t="shared" si="2"/>
        <v>849</v>
      </c>
      <c r="G72" t="s">
        <v>12</v>
      </c>
      <c r="H72" t="s">
        <v>13</v>
      </c>
      <c r="I72" t="s">
        <v>14</v>
      </c>
      <c r="J72" t="s">
        <v>15</v>
      </c>
      <c r="K72" t="s">
        <v>16</v>
      </c>
    </row>
    <row r="73" spans="1:12" x14ac:dyDescent="0.25">
      <c r="A73">
        <v>2480136</v>
      </c>
      <c r="B73" t="s">
        <v>82</v>
      </c>
      <c r="C73">
        <v>1</v>
      </c>
      <c r="D73">
        <v>0</v>
      </c>
      <c r="E73">
        <v>787</v>
      </c>
      <c r="F73">
        <f t="shared" si="2"/>
        <v>787</v>
      </c>
      <c r="G73" t="s">
        <v>12</v>
      </c>
      <c r="H73" t="s">
        <v>13</v>
      </c>
      <c r="I73" t="s">
        <v>14</v>
      </c>
      <c r="J73" t="s">
        <v>15</v>
      </c>
      <c r="K73" t="s">
        <v>16</v>
      </c>
    </row>
    <row r="74" spans="1:12" x14ac:dyDescent="0.25">
      <c r="A74">
        <v>2480139</v>
      </c>
      <c r="B74" t="s">
        <v>83</v>
      </c>
      <c r="C74">
        <v>1</v>
      </c>
      <c r="D74">
        <v>0</v>
      </c>
      <c r="E74">
        <v>2840</v>
      </c>
      <c r="F74">
        <f t="shared" si="2"/>
        <v>2840</v>
      </c>
      <c r="G74" t="s">
        <v>12</v>
      </c>
      <c r="H74" t="s">
        <v>13</v>
      </c>
      <c r="I74" t="s">
        <v>14</v>
      </c>
      <c r="J74" t="s">
        <v>15</v>
      </c>
      <c r="K74" t="s">
        <v>16</v>
      </c>
    </row>
    <row r="75" spans="1:12" x14ac:dyDescent="0.25">
      <c r="A75">
        <v>2480140</v>
      </c>
      <c r="B75" t="s">
        <v>84</v>
      </c>
      <c r="C75">
        <v>1</v>
      </c>
      <c r="D75">
        <v>0</v>
      </c>
      <c r="E75">
        <v>888</v>
      </c>
      <c r="F75">
        <f t="shared" si="2"/>
        <v>888</v>
      </c>
      <c r="G75" t="s">
        <v>12</v>
      </c>
      <c r="H75" t="s">
        <v>13</v>
      </c>
      <c r="I75" t="s">
        <v>14</v>
      </c>
      <c r="J75" t="s">
        <v>15</v>
      </c>
      <c r="K75" t="s">
        <v>16</v>
      </c>
    </row>
    <row r="76" spans="1:12" x14ac:dyDescent="0.25">
      <c r="A76">
        <v>2480141</v>
      </c>
      <c r="B76" t="s">
        <v>85</v>
      </c>
      <c r="C76">
        <v>1</v>
      </c>
      <c r="D76">
        <v>0</v>
      </c>
      <c r="E76">
        <v>1075</v>
      </c>
      <c r="F76">
        <f t="shared" si="2"/>
        <v>1075</v>
      </c>
      <c r="G76" t="s">
        <v>12</v>
      </c>
      <c r="H76" t="s">
        <v>13</v>
      </c>
      <c r="I76" t="s">
        <v>14</v>
      </c>
      <c r="J76" t="s">
        <v>15</v>
      </c>
      <c r="K76" t="s">
        <v>16</v>
      </c>
    </row>
    <row r="77" spans="1:12" x14ac:dyDescent="0.25">
      <c r="A77">
        <v>2480142</v>
      </c>
      <c r="B77" t="s">
        <v>86</v>
      </c>
      <c r="C77">
        <v>1</v>
      </c>
      <c r="D77">
        <v>0</v>
      </c>
      <c r="E77">
        <v>183</v>
      </c>
      <c r="F77">
        <f t="shared" si="2"/>
        <v>183</v>
      </c>
      <c r="G77" t="s">
        <v>12</v>
      </c>
      <c r="H77" t="s">
        <v>13</v>
      </c>
      <c r="I77" t="s">
        <v>14</v>
      </c>
      <c r="J77" t="s">
        <v>15</v>
      </c>
      <c r="K77" t="s">
        <v>16</v>
      </c>
    </row>
    <row r="78" spans="1:12" x14ac:dyDescent="0.25">
      <c r="A78">
        <v>2480144</v>
      </c>
      <c r="B78" t="s">
        <v>87</v>
      </c>
      <c r="C78">
        <v>1</v>
      </c>
      <c r="D78">
        <v>0</v>
      </c>
      <c r="E78">
        <v>740</v>
      </c>
      <c r="F78">
        <f t="shared" si="2"/>
        <v>740</v>
      </c>
      <c r="G78" t="s">
        <v>12</v>
      </c>
      <c r="H78" t="s">
        <v>13</v>
      </c>
      <c r="I78" t="s">
        <v>14</v>
      </c>
      <c r="J78" t="s">
        <v>15</v>
      </c>
      <c r="K78" t="s">
        <v>16</v>
      </c>
    </row>
    <row r="79" spans="1:12" x14ac:dyDescent="0.25">
      <c r="A79">
        <v>2480146</v>
      </c>
      <c r="B79" t="s">
        <v>88</v>
      </c>
      <c r="C79">
        <v>1</v>
      </c>
      <c r="D79">
        <v>0</v>
      </c>
      <c r="E79">
        <v>760</v>
      </c>
      <c r="F79">
        <f t="shared" si="2"/>
        <v>760</v>
      </c>
      <c r="G79" t="s">
        <v>12</v>
      </c>
      <c r="H79" t="s">
        <v>13</v>
      </c>
      <c r="I79" t="s">
        <v>14</v>
      </c>
      <c r="J79" t="s">
        <v>15</v>
      </c>
      <c r="K79" t="s">
        <v>16</v>
      </c>
      <c r="L79" t="s">
        <v>242</v>
      </c>
    </row>
    <row r="80" spans="1:12" x14ac:dyDescent="0.25">
      <c r="A80">
        <v>2480151</v>
      </c>
      <c r="B80" t="s">
        <v>89</v>
      </c>
      <c r="C80">
        <v>1</v>
      </c>
      <c r="D80">
        <v>148</v>
      </c>
      <c r="E80">
        <v>375</v>
      </c>
      <c r="F80">
        <f t="shared" si="2"/>
        <v>227</v>
      </c>
      <c r="G80" t="s">
        <v>12</v>
      </c>
      <c r="H80" t="s">
        <v>13</v>
      </c>
      <c r="I80" t="s">
        <v>14</v>
      </c>
      <c r="J80" t="s">
        <v>15</v>
      </c>
      <c r="K80" t="s">
        <v>16</v>
      </c>
    </row>
    <row r="81" spans="1:12" x14ac:dyDescent="0.25">
      <c r="A81">
        <v>2480152</v>
      </c>
      <c r="B81" t="s">
        <v>90</v>
      </c>
      <c r="C81">
        <v>1</v>
      </c>
      <c r="D81">
        <v>0</v>
      </c>
      <c r="E81">
        <v>80</v>
      </c>
      <c r="F81">
        <f t="shared" si="2"/>
        <v>80</v>
      </c>
      <c r="G81" t="s">
        <v>12</v>
      </c>
      <c r="H81" t="s">
        <v>13</v>
      </c>
      <c r="I81" t="s">
        <v>14</v>
      </c>
      <c r="J81" t="s">
        <v>15</v>
      </c>
      <c r="K81" t="s">
        <v>16</v>
      </c>
    </row>
    <row r="82" spans="1:12" x14ac:dyDescent="0.25">
      <c r="A82">
        <v>2480156</v>
      </c>
      <c r="B82" t="s">
        <v>91</v>
      </c>
      <c r="C82">
        <v>1</v>
      </c>
      <c r="D82">
        <v>0</v>
      </c>
      <c r="E82">
        <v>300</v>
      </c>
      <c r="F82">
        <f t="shared" si="2"/>
        <v>300</v>
      </c>
      <c r="G82" t="s">
        <v>12</v>
      </c>
      <c r="H82" t="s">
        <v>13</v>
      </c>
      <c r="I82" t="s">
        <v>14</v>
      </c>
      <c r="J82" t="s">
        <v>15</v>
      </c>
      <c r="K82" t="s">
        <v>16</v>
      </c>
    </row>
    <row r="83" spans="1:12" ht="13.5" customHeight="1" x14ac:dyDescent="0.25">
      <c r="A83">
        <v>2480160</v>
      </c>
      <c r="B83" t="s">
        <v>92</v>
      </c>
      <c r="C83">
        <v>1</v>
      </c>
      <c r="D83">
        <v>0</v>
      </c>
      <c r="E83">
        <v>94</v>
      </c>
      <c r="F83">
        <f t="shared" si="2"/>
        <v>94</v>
      </c>
      <c r="G83" t="s">
        <v>12</v>
      </c>
      <c r="H83" t="s">
        <v>13</v>
      </c>
      <c r="I83" t="s">
        <v>14</v>
      </c>
      <c r="J83" t="s">
        <v>15</v>
      </c>
      <c r="K83" t="s">
        <v>16</v>
      </c>
    </row>
    <row r="84" spans="1:12" x14ac:dyDescent="0.25">
      <c r="A84">
        <v>2480170</v>
      </c>
      <c r="B84" t="s">
        <v>93</v>
      </c>
      <c r="C84">
        <v>1</v>
      </c>
      <c r="D84">
        <v>0</v>
      </c>
      <c r="E84">
        <v>5708</v>
      </c>
      <c r="F84">
        <f t="shared" si="2"/>
        <v>5708</v>
      </c>
      <c r="G84" t="s">
        <v>12</v>
      </c>
      <c r="H84" t="s">
        <v>13</v>
      </c>
      <c r="I84" t="s">
        <v>14</v>
      </c>
      <c r="J84" t="s">
        <v>15</v>
      </c>
      <c r="K84" t="s">
        <v>16</v>
      </c>
    </row>
    <row r="85" spans="1:12" x14ac:dyDescent="0.25">
      <c r="A85">
        <v>2480171</v>
      </c>
      <c r="B85" t="s">
        <v>94</v>
      </c>
      <c r="C85">
        <v>1</v>
      </c>
      <c r="D85">
        <v>725</v>
      </c>
      <c r="E85">
        <v>1140</v>
      </c>
      <c r="F85">
        <f t="shared" si="2"/>
        <v>415</v>
      </c>
      <c r="G85" t="s">
        <v>12</v>
      </c>
      <c r="H85" t="s">
        <v>13</v>
      </c>
      <c r="I85" t="s">
        <v>14</v>
      </c>
      <c r="J85" t="s">
        <v>15</v>
      </c>
      <c r="K85" t="s">
        <v>16</v>
      </c>
    </row>
    <row r="86" spans="1:12" ht="15" customHeight="1" x14ac:dyDescent="0.25">
      <c r="A86">
        <v>2480173</v>
      </c>
      <c r="B86" t="s">
        <v>95</v>
      </c>
      <c r="C86">
        <v>1</v>
      </c>
      <c r="D86">
        <v>0</v>
      </c>
      <c r="E86">
        <v>624</v>
      </c>
      <c r="F86">
        <f t="shared" si="2"/>
        <v>624</v>
      </c>
      <c r="G86" t="s">
        <v>12</v>
      </c>
      <c r="H86" t="s">
        <v>13</v>
      </c>
      <c r="I86" t="s">
        <v>14</v>
      </c>
      <c r="J86" t="s">
        <v>15</v>
      </c>
      <c r="K86" t="s">
        <v>16</v>
      </c>
    </row>
    <row r="87" spans="1:12" ht="15" customHeight="1" x14ac:dyDescent="0.25">
      <c r="A87">
        <v>2480174</v>
      </c>
      <c r="B87" t="s">
        <v>96</v>
      </c>
      <c r="C87">
        <v>1</v>
      </c>
      <c r="D87">
        <v>0</v>
      </c>
      <c r="E87">
        <v>740</v>
      </c>
      <c r="F87">
        <f t="shared" si="2"/>
        <v>740</v>
      </c>
      <c r="G87" t="s">
        <v>12</v>
      </c>
      <c r="H87" t="s">
        <v>13</v>
      </c>
      <c r="I87" t="s">
        <v>14</v>
      </c>
      <c r="J87" t="s">
        <v>15</v>
      </c>
      <c r="K87" t="s">
        <v>16</v>
      </c>
    </row>
    <row r="88" spans="1:12" x14ac:dyDescent="0.25">
      <c r="A88">
        <v>2480175</v>
      </c>
      <c r="B88" t="s">
        <v>97</v>
      </c>
      <c r="C88">
        <v>1</v>
      </c>
      <c r="D88">
        <v>122</v>
      </c>
      <c r="E88">
        <v>1698</v>
      </c>
      <c r="F88">
        <f t="shared" si="2"/>
        <v>1576</v>
      </c>
      <c r="G88" t="s">
        <v>12</v>
      </c>
      <c r="H88" t="s">
        <v>13</v>
      </c>
      <c r="I88" t="s">
        <v>14</v>
      </c>
      <c r="J88" t="s">
        <v>15</v>
      </c>
      <c r="K88" t="s">
        <v>16</v>
      </c>
    </row>
    <row r="89" spans="1:12" x14ac:dyDescent="0.25">
      <c r="A89">
        <v>2480176</v>
      </c>
      <c r="B89" t="s">
        <v>98</v>
      </c>
      <c r="C89">
        <v>1</v>
      </c>
      <c r="D89">
        <v>11</v>
      </c>
      <c r="E89">
        <v>1284</v>
      </c>
      <c r="F89">
        <f t="shared" si="2"/>
        <v>1273</v>
      </c>
      <c r="G89" t="s">
        <v>12</v>
      </c>
      <c r="H89" t="s">
        <v>13</v>
      </c>
      <c r="I89" t="s">
        <v>14</v>
      </c>
      <c r="J89" t="s">
        <v>15</v>
      </c>
      <c r="K89" t="s">
        <v>16</v>
      </c>
    </row>
    <row r="90" spans="1:12" ht="14.25" customHeight="1" x14ac:dyDescent="0.25">
      <c r="A90">
        <v>2480177</v>
      </c>
      <c r="B90" t="s">
        <v>99</v>
      </c>
      <c r="C90">
        <v>1</v>
      </c>
      <c r="D90">
        <v>0</v>
      </c>
      <c r="E90">
        <v>2241</v>
      </c>
      <c r="F90">
        <f t="shared" si="2"/>
        <v>2241</v>
      </c>
      <c r="G90" t="s">
        <v>12</v>
      </c>
      <c r="H90" t="s">
        <v>13</v>
      </c>
      <c r="I90" t="s">
        <v>14</v>
      </c>
      <c r="J90" t="s">
        <v>15</v>
      </c>
      <c r="K90" t="s">
        <v>16</v>
      </c>
      <c r="L90" t="s">
        <v>249</v>
      </c>
    </row>
    <row r="91" spans="1:12" ht="15" customHeight="1" x14ac:dyDescent="0.25">
      <c r="A91">
        <v>2480178</v>
      </c>
      <c r="B91" t="s">
        <v>100</v>
      </c>
      <c r="C91">
        <v>1</v>
      </c>
      <c r="D91">
        <v>30</v>
      </c>
      <c r="E91">
        <v>650</v>
      </c>
      <c r="F91">
        <f t="shared" si="2"/>
        <v>620</v>
      </c>
      <c r="G91" t="s">
        <v>12</v>
      </c>
      <c r="H91" t="s">
        <v>13</v>
      </c>
      <c r="I91" t="s">
        <v>14</v>
      </c>
      <c r="J91" t="s">
        <v>15</v>
      </c>
      <c r="K91" t="s">
        <v>16</v>
      </c>
    </row>
    <row r="92" spans="1:12" x14ac:dyDescent="0.25">
      <c r="A92">
        <v>2480180</v>
      </c>
      <c r="B92" t="s">
        <v>101</v>
      </c>
      <c r="C92">
        <v>1</v>
      </c>
      <c r="D92">
        <v>550</v>
      </c>
      <c r="E92">
        <v>620</v>
      </c>
      <c r="F92">
        <f t="shared" si="2"/>
        <v>70</v>
      </c>
      <c r="G92" t="s">
        <v>12</v>
      </c>
      <c r="H92" t="s">
        <v>13</v>
      </c>
      <c r="I92" t="s">
        <v>14</v>
      </c>
      <c r="J92" t="s">
        <v>15</v>
      </c>
      <c r="K92" t="s">
        <v>16</v>
      </c>
    </row>
    <row r="93" spans="1:12" x14ac:dyDescent="0.25">
      <c r="A93">
        <v>2480181</v>
      </c>
      <c r="B93" t="s">
        <v>102</v>
      </c>
      <c r="C93">
        <v>1</v>
      </c>
      <c r="D93">
        <v>0</v>
      </c>
      <c r="E93">
        <v>989</v>
      </c>
      <c r="F93">
        <f t="shared" si="2"/>
        <v>989</v>
      </c>
      <c r="G93" t="s">
        <v>12</v>
      </c>
      <c r="H93" t="s">
        <v>13</v>
      </c>
      <c r="I93" t="s">
        <v>14</v>
      </c>
      <c r="J93" t="s">
        <v>15</v>
      </c>
      <c r="K93" t="s">
        <v>16</v>
      </c>
    </row>
    <row r="94" spans="1:12" x14ac:dyDescent="0.25">
      <c r="A94">
        <v>2480182</v>
      </c>
      <c r="B94" t="s">
        <v>103</v>
      </c>
      <c r="C94">
        <v>1</v>
      </c>
      <c r="D94">
        <v>0</v>
      </c>
      <c r="E94">
        <v>750</v>
      </c>
      <c r="F94">
        <f t="shared" si="2"/>
        <v>750</v>
      </c>
      <c r="G94" t="s">
        <v>12</v>
      </c>
      <c r="H94" t="s">
        <v>13</v>
      </c>
      <c r="I94" t="s">
        <v>14</v>
      </c>
      <c r="J94" t="s">
        <v>15</v>
      </c>
      <c r="K94" t="s">
        <v>16</v>
      </c>
    </row>
    <row r="95" spans="1:12" x14ac:dyDescent="0.25">
      <c r="A95">
        <v>2480183</v>
      </c>
      <c r="B95" t="s">
        <v>104</v>
      </c>
      <c r="C95">
        <v>1</v>
      </c>
      <c r="D95">
        <v>23</v>
      </c>
      <c r="E95">
        <v>1109</v>
      </c>
      <c r="F95">
        <f t="shared" si="2"/>
        <v>1086</v>
      </c>
      <c r="G95" t="s">
        <v>12</v>
      </c>
      <c r="H95" t="s">
        <v>13</v>
      </c>
      <c r="I95" t="s">
        <v>14</v>
      </c>
      <c r="J95" t="s">
        <v>15</v>
      </c>
      <c r="K95" t="s">
        <v>16</v>
      </c>
    </row>
    <row r="96" spans="1:12" x14ac:dyDescent="0.25">
      <c r="A96">
        <v>2480185</v>
      </c>
      <c r="B96" t="s">
        <v>105</v>
      </c>
      <c r="C96">
        <v>1</v>
      </c>
      <c r="D96">
        <v>0</v>
      </c>
      <c r="E96">
        <v>400</v>
      </c>
      <c r="F96">
        <f t="shared" si="2"/>
        <v>400</v>
      </c>
      <c r="G96" t="s">
        <v>12</v>
      </c>
      <c r="H96" t="s">
        <v>13</v>
      </c>
      <c r="I96" t="s">
        <v>14</v>
      </c>
      <c r="J96" t="s">
        <v>15</v>
      </c>
      <c r="K96" t="s">
        <v>16</v>
      </c>
    </row>
    <row r="97" spans="1:13" x14ac:dyDescent="0.25">
      <c r="A97">
        <v>2480187</v>
      </c>
      <c r="B97" t="s">
        <v>106</v>
      </c>
      <c r="C97">
        <v>1</v>
      </c>
      <c r="D97">
        <v>0</v>
      </c>
      <c r="E97">
        <v>220</v>
      </c>
      <c r="F97">
        <f t="shared" si="2"/>
        <v>220</v>
      </c>
      <c r="G97" t="s">
        <v>12</v>
      </c>
      <c r="H97" t="s">
        <v>13</v>
      </c>
      <c r="I97" t="s">
        <v>14</v>
      </c>
      <c r="J97" t="s">
        <v>15</v>
      </c>
      <c r="K97" t="s">
        <v>16</v>
      </c>
    </row>
    <row r="98" spans="1:13" s="3" customFormat="1" x14ac:dyDescent="0.25">
      <c r="A98" s="3">
        <v>2480189</v>
      </c>
      <c r="B98" s="3" t="s">
        <v>107</v>
      </c>
      <c r="C98" s="3">
        <v>1</v>
      </c>
      <c r="D98" s="3">
        <v>0</v>
      </c>
      <c r="E98" s="3">
        <v>180</v>
      </c>
      <c r="F98">
        <f t="shared" si="2"/>
        <v>180</v>
      </c>
      <c r="G98" s="3" t="s">
        <v>12</v>
      </c>
      <c r="H98" s="3" t="s">
        <v>13</v>
      </c>
      <c r="I98" s="3" t="s">
        <v>14</v>
      </c>
      <c r="J98" s="3" t="s">
        <v>15</v>
      </c>
      <c r="K98" s="3" t="s">
        <v>16</v>
      </c>
    </row>
    <row r="99" spans="1:13" x14ac:dyDescent="0.25">
      <c r="A99">
        <v>2480190</v>
      </c>
      <c r="B99" t="s">
        <v>108</v>
      </c>
      <c r="C99">
        <v>1</v>
      </c>
      <c r="D99">
        <v>0</v>
      </c>
      <c r="E99">
        <v>815</v>
      </c>
      <c r="F99">
        <f t="shared" si="2"/>
        <v>815</v>
      </c>
      <c r="G99" t="s">
        <v>12</v>
      </c>
      <c r="H99" t="s">
        <v>13</v>
      </c>
      <c r="I99" t="s">
        <v>14</v>
      </c>
      <c r="J99" t="s">
        <v>15</v>
      </c>
      <c r="K99" t="s">
        <v>16</v>
      </c>
    </row>
    <row r="100" spans="1:13" ht="15" customHeight="1" x14ac:dyDescent="0.25">
      <c r="A100">
        <v>2480192</v>
      </c>
      <c r="B100" t="s">
        <v>109</v>
      </c>
      <c r="C100">
        <v>1</v>
      </c>
      <c r="D100">
        <v>2950</v>
      </c>
      <c r="E100">
        <v>3950</v>
      </c>
      <c r="F100">
        <f t="shared" si="2"/>
        <v>1000</v>
      </c>
      <c r="G100" t="s">
        <v>12</v>
      </c>
      <c r="H100" t="s">
        <v>13</v>
      </c>
      <c r="I100" t="s">
        <v>14</v>
      </c>
      <c r="J100" t="s">
        <v>15</v>
      </c>
      <c r="K100" t="s">
        <v>16</v>
      </c>
      <c r="L100" t="s">
        <v>255</v>
      </c>
    </row>
    <row r="101" spans="1:13" ht="15" customHeight="1" x14ac:dyDescent="0.25">
      <c r="A101">
        <v>2480193</v>
      </c>
      <c r="B101" t="s">
        <v>110</v>
      </c>
      <c r="C101">
        <v>1</v>
      </c>
      <c r="D101">
        <v>0</v>
      </c>
      <c r="E101">
        <v>619</v>
      </c>
      <c r="F101">
        <f t="shared" si="2"/>
        <v>619</v>
      </c>
      <c r="G101" t="s">
        <v>12</v>
      </c>
      <c r="H101" t="s">
        <v>13</v>
      </c>
      <c r="I101" t="s">
        <v>14</v>
      </c>
      <c r="J101" t="s">
        <v>15</v>
      </c>
      <c r="K101" t="s">
        <v>16</v>
      </c>
    </row>
    <row r="102" spans="1:13" x14ac:dyDescent="0.25">
      <c r="A102">
        <v>2480194</v>
      </c>
      <c r="B102" t="s">
        <v>111</v>
      </c>
      <c r="C102">
        <v>1</v>
      </c>
      <c r="D102">
        <v>0</v>
      </c>
      <c r="E102">
        <v>1437</v>
      </c>
      <c r="F102">
        <f t="shared" si="2"/>
        <v>1437</v>
      </c>
      <c r="G102" t="s">
        <v>12</v>
      </c>
      <c r="H102" t="s">
        <v>13</v>
      </c>
      <c r="I102" t="s">
        <v>14</v>
      </c>
      <c r="J102" t="s">
        <v>15</v>
      </c>
      <c r="K102" t="s">
        <v>16</v>
      </c>
    </row>
    <row r="103" spans="1:13" s="1" customFormat="1" ht="15" customHeight="1" x14ac:dyDescent="0.25">
      <c r="A103" s="1">
        <v>2480195</v>
      </c>
      <c r="B103" s="1" t="s">
        <v>112</v>
      </c>
      <c r="C103" s="1">
        <v>1</v>
      </c>
      <c r="D103" s="1">
        <v>0</v>
      </c>
      <c r="E103" s="1">
        <v>329</v>
      </c>
      <c r="F103">
        <f t="shared" si="2"/>
        <v>329</v>
      </c>
      <c r="G103" s="1" t="s">
        <v>12</v>
      </c>
      <c r="H103" s="1" t="s">
        <v>13</v>
      </c>
      <c r="I103" s="1" t="s">
        <v>14</v>
      </c>
      <c r="J103" s="1" t="s">
        <v>15</v>
      </c>
      <c r="K103" s="1" t="s">
        <v>16</v>
      </c>
      <c r="L103" s="7"/>
      <c r="M103" s="7"/>
    </row>
    <row r="104" spans="1:13" x14ac:dyDescent="0.25">
      <c r="A104">
        <v>2480196</v>
      </c>
      <c r="B104" t="s">
        <v>113</v>
      </c>
      <c r="C104">
        <v>1</v>
      </c>
      <c r="D104">
        <v>0</v>
      </c>
      <c r="E104">
        <v>851</v>
      </c>
      <c r="F104">
        <f t="shared" si="2"/>
        <v>851</v>
      </c>
      <c r="G104" t="s">
        <v>12</v>
      </c>
      <c r="H104" t="s">
        <v>13</v>
      </c>
      <c r="I104" t="s">
        <v>14</v>
      </c>
      <c r="J104" t="s">
        <v>15</v>
      </c>
      <c r="K104" t="s">
        <v>16</v>
      </c>
    </row>
    <row r="105" spans="1:13" x14ac:dyDescent="0.25">
      <c r="A105">
        <v>2480197</v>
      </c>
      <c r="B105" t="s">
        <v>114</v>
      </c>
      <c r="C105">
        <v>1</v>
      </c>
      <c r="D105">
        <v>0</v>
      </c>
      <c r="E105">
        <v>481</v>
      </c>
      <c r="F105">
        <f t="shared" si="2"/>
        <v>481</v>
      </c>
      <c r="G105" t="s">
        <v>12</v>
      </c>
      <c r="H105" t="s">
        <v>13</v>
      </c>
      <c r="I105" t="s">
        <v>14</v>
      </c>
      <c r="J105" t="s">
        <v>15</v>
      </c>
      <c r="K105" t="s">
        <v>16</v>
      </c>
    </row>
    <row r="106" spans="1:13" ht="15" customHeight="1" x14ac:dyDescent="0.25">
      <c r="A106">
        <v>2480200</v>
      </c>
      <c r="B106" t="s">
        <v>115</v>
      </c>
      <c r="C106">
        <v>1</v>
      </c>
      <c r="D106">
        <v>0</v>
      </c>
      <c r="E106">
        <v>54</v>
      </c>
      <c r="F106">
        <f t="shared" si="2"/>
        <v>54</v>
      </c>
      <c r="G106" t="s">
        <v>12</v>
      </c>
      <c r="H106" t="s">
        <v>13</v>
      </c>
      <c r="I106" t="s">
        <v>14</v>
      </c>
      <c r="J106" t="s">
        <v>15</v>
      </c>
      <c r="K106" t="s">
        <v>16</v>
      </c>
    </row>
    <row r="107" spans="1:13" ht="15" customHeight="1" x14ac:dyDescent="0.25">
      <c r="A107">
        <v>2480207</v>
      </c>
      <c r="B107" t="s">
        <v>116</v>
      </c>
      <c r="C107">
        <v>1</v>
      </c>
      <c r="D107">
        <v>0</v>
      </c>
      <c r="E107">
        <v>171</v>
      </c>
      <c r="F107">
        <f t="shared" si="2"/>
        <v>171</v>
      </c>
      <c r="G107" t="s">
        <v>12</v>
      </c>
      <c r="H107" t="s">
        <v>13</v>
      </c>
      <c r="I107" t="s">
        <v>43</v>
      </c>
      <c r="J107" t="s">
        <v>15</v>
      </c>
      <c r="K107" t="s">
        <v>16</v>
      </c>
    </row>
    <row r="108" spans="1:13" x14ac:dyDescent="0.25">
      <c r="A108">
        <v>2480241</v>
      </c>
      <c r="B108" t="s">
        <v>117</v>
      </c>
      <c r="C108">
        <v>1</v>
      </c>
      <c r="D108">
        <v>0</v>
      </c>
      <c r="E108">
        <v>1047</v>
      </c>
      <c r="F108">
        <f t="shared" si="2"/>
        <v>1047</v>
      </c>
      <c r="G108" t="s">
        <v>12</v>
      </c>
      <c r="H108" t="s">
        <v>13</v>
      </c>
      <c r="I108" t="s">
        <v>14</v>
      </c>
      <c r="J108" t="s">
        <v>15</v>
      </c>
      <c r="K108" t="s">
        <v>16</v>
      </c>
    </row>
    <row r="109" spans="1:13" x14ac:dyDescent="0.25">
      <c r="A109">
        <v>2480242</v>
      </c>
      <c r="B109" t="s">
        <v>118</v>
      </c>
      <c r="C109">
        <v>1</v>
      </c>
      <c r="D109">
        <v>0</v>
      </c>
      <c r="E109">
        <v>1021</v>
      </c>
      <c r="F109">
        <f t="shared" si="2"/>
        <v>1021</v>
      </c>
      <c r="G109" t="s">
        <v>12</v>
      </c>
      <c r="H109" t="s">
        <v>13</v>
      </c>
      <c r="I109" t="s">
        <v>14</v>
      </c>
      <c r="J109" t="s">
        <v>15</v>
      </c>
      <c r="K109" t="s">
        <v>16</v>
      </c>
    </row>
    <row r="110" spans="1:13" x14ac:dyDescent="0.25">
      <c r="A110">
        <v>2480243</v>
      </c>
      <c r="B110" t="s">
        <v>119</v>
      </c>
      <c r="C110">
        <v>1</v>
      </c>
      <c r="D110">
        <v>0</v>
      </c>
      <c r="E110">
        <v>1081</v>
      </c>
      <c r="F110">
        <f t="shared" si="2"/>
        <v>1081</v>
      </c>
      <c r="G110" t="s">
        <v>12</v>
      </c>
      <c r="H110" t="s">
        <v>13</v>
      </c>
      <c r="I110" t="s">
        <v>14</v>
      </c>
      <c r="J110" t="s">
        <v>15</v>
      </c>
      <c r="K110" t="s">
        <v>16</v>
      </c>
    </row>
    <row r="111" spans="1:13" x14ac:dyDescent="0.25">
      <c r="A111">
        <v>2480244</v>
      </c>
      <c r="B111" t="s">
        <v>120</v>
      </c>
      <c r="C111">
        <v>1</v>
      </c>
      <c r="D111">
        <v>0</v>
      </c>
      <c r="E111">
        <v>1170</v>
      </c>
      <c r="F111">
        <f t="shared" si="2"/>
        <v>1170</v>
      </c>
      <c r="G111" t="s">
        <v>12</v>
      </c>
      <c r="H111" t="s">
        <v>13</v>
      </c>
      <c r="I111" t="s">
        <v>14</v>
      </c>
      <c r="J111" t="s">
        <v>15</v>
      </c>
      <c r="K111" t="s">
        <v>16</v>
      </c>
    </row>
    <row r="112" spans="1:13" ht="15" customHeight="1" x14ac:dyDescent="0.25">
      <c r="A112">
        <v>2490013</v>
      </c>
      <c r="B112" t="s">
        <v>121</v>
      </c>
      <c r="C112">
        <v>1</v>
      </c>
      <c r="D112">
        <v>870</v>
      </c>
      <c r="E112">
        <v>975</v>
      </c>
      <c r="F112">
        <f t="shared" si="2"/>
        <v>105</v>
      </c>
      <c r="G112" t="s">
        <v>12</v>
      </c>
      <c r="H112" t="s">
        <v>13</v>
      </c>
      <c r="I112" t="s">
        <v>43</v>
      </c>
      <c r="J112" t="s">
        <v>15</v>
      </c>
      <c r="K112" t="s">
        <v>16</v>
      </c>
    </row>
    <row r="113" spans="1:13" s="3" customFormat="1" x14ac:dyDescent="0.25">
      <c r="A113" s="3">
        <v>5780001</v>
      </c>
      <c r="B113" s="3" t="s">
        <v>124</v>
      </c>
      <c r="C113" s="3">
        <v>1</v>
      </c>
      <c r="D113" s="3">
        <v>0</v>
      </c>
      <c r="E113" s="3">
        <v>3305</v>
      </c>
      <c r="F113">
        <f t="shared" si="2"/>
        <v>3305</v>
      </c>
      <c r="G113" s="3" t="s">
        <v>12</v>
      </c>
      <c r="H113" s="3" t="s">
        <v>13</v>
      </c>
      <c r="I113" s="3" t="s">
        <v>14</v>
      </c>
      <c r="J113" s="3" t="s">
        <v>15</v>
      </c>
      <c r="K113" s="3" t="s">
        <v>16</v>
      </c>
    </row>
    <row r="114" spans="1:13" x14ac:dyDescent="0.25">
      <c r="A114">
        <v>5780002</v>
      </c>
      <c r="B114" t="s">
        <v>125</v>
      </c>
      <c r="C114">
        <v>1</v>
      </c>
      <c r="D114">
        <v>0</v>
      </c>
      <c r="E114">
        <v>1460</v>
      </c>
      <c r="F114">
        <f t="shared" si="2"/>
        <v>1460</v>
      </c>
      <c r="G114" t="s">
        <v>12</v>
      </c>
      <c r="H114" t="s">
        <v>13</v>
      </c>
      <c r="I114" t="s">
        <v>14</v>
      </c>
      <c r="J114" t="s">
        <v>15</v>
      </c>
      <c r="K114" t="s">
        <v>16</v>
      </c>
    </row>
    <row r="115" spans="1:13" x14ac:dyDescent="0.25">
      <c r="A115">
        <v>5780002</v>
      </c>
      <c r="B115" t="s">
        <v>125</v>
      </c>
      <c r="C115">
        <v>1</v>
      </c>
      <c r="D115">
        <v>1460</v>
      </c>
      <c r="E115">
        <v>2690</v>
      </c>
      <c r="F115">
        <f t="shared" ref="F115:F173" si="3">E115-D115</f>
        <v>1230</v>
      </c>
      <c r="G115" t="s">
        <v>12</v>
      </c>
      <c r="H115" t="s">
        <v>13</v>
      </c>
      <c r="I115" t="s">
        <v>14</v>
      </c>
      <c r="J115" t="s">
        <v>15</v>
      </c>
      <c r="K115" t="s">
        <v>16</v>
      </c>
    </row>
    <row r="116" spans="1:13" x14ac:dyDescent="0.25">
      <c r="A116">
        <v>5780003</v>
      </c>
      <c r="B116" t="s">
        <v>126</v>
      </c>
      <c r="C116">
        <v>1</v>
      </c>
      <c r="D116">
        <v>0</v>
      </c>
      <c r="E116">
        <v>1415</v>
      </c>
      <c r="F116">
        <f t="shared" si="3"/>
        <v>1415</v>
      </c>
      <c r="G116" t="s">
        <v>12</v>
      </c>
      <c r="H116" t="s">
        <v>13</v>
      </c>
      <c r="I116" t="s">
        <v>14</v>
      </c>
      <c r="J116" t="s">
        <v>15</v>
      </c>
      <c r="K116" t="s">
        <v>16</v>
      </c>
    </row>
    <row r="117" spans="1:13" x14ac:dyDescent="0.25">
      <c r="A117">
        <v>5780005</v>
      </c>
      <c r="B117" t="s">
        <v>127</v>
      </c>
      <c r="C117">
        <v>1</v>
      </c>
      <c r="D117">
        <v>0</v>
      </c>
      <c r="E117">
        <v>1085</v>
      </c>
      <c r="F117">
        <f t="shared" si="3"/>
        <v>1085</v>
      </c>
      <c r="G117" t="s">
        <v>12</v>
      </c>
      <c r="H117" t="s">
        <v>13</v>
      </c>
      <c r="I117" t="s">
        <v>14</v>
      </c>
      <c r="J117" t="s">
        <v>15</v>
      </c>
      <c r="K117" t="s">
        <v>16</v>
      </c>
    </row>
    <row r="118" spans="1:13" x14ac:dyDescent="0.25">
      <c r="A118">
        <v>5780008</v>
      </c>
      <c r="B118" t="s">
        <v>128</v>
      </c>
      <c r="C118">
        <v>1</v>
      </c>
      <c r="D118">
        <v>0</v>
      </c>
      <c r="E118">
        <v>890</v>
      </c>
      <c r="F118">
        <f t="shared" si="3"/>
        <v>890</v>
      </c>
      <c r="G118" t="s">
        <v>12</v>
      </c>
      <c r="H118" t="s">
        <v>13</v>
      </c>
      <c r="I118" t="s">
        <v>14</v>
      </c>
      <c r="J118" t="s">
        <v>15</v>
      </c>
      <c r="K118" t="s">
        <v>16</v>
      </c>
    </row>
    <row r="119" spans="1:13" x14ac:dyDescent="0.25">
      <c r="A119">
        <v>5780014</v>
      </c>
      <c r="B119" t="s">
        <v>129</v>
      </c>
      <c r="C119">
        <v>1</v>
      </c>
      <c r="D119">
        <v>0</v>
      </c>
      <c r="E119">
        <v>575</v>
      </c>
      <c r="F119">
        <f t="shared" si="3"/>
        <v>575</v>
      </c>
      <c r="G119" t="s">
        <v>12</v>
      </c>
      <c r="H119" t="s">
        <v>13</v>
      </c>
      <c r="I119" t="s">
        <v>14</v>
      </c>
      <c r="J119" t="s">
        <v>15</v>
      </c>
      <c r="K119" t="s">
        <v>16</v>
      </c>
    </row>
    <row r="120" spans="1:13" x14ac:dyDescent="0.25">
      <c r="A120">
        <v>5780015</v>
      </c>
      <c r="B120" t="s">
        <v>130</v>
      </c>
      <c r="C120">
        <v>1</v>
      </c>
      <c r="D120">
        <v>0</v>
      </c>
      <c r="E120">
        <v>1275</v>
      </c>
      <c r="F120">
        <f t="shared" si="3"/>
        <v>1275</v>
      </c>
      <c r="G120" t="s">
        <v>12</v>
      </c>
      <c r="H120" t="s">
        <v>13</v>
      </c>
      <c r="I120" t="s">
        <v>14</v>
      </c>
      <c r="J120" t="s">
        <v>15</v>
      </c>
      <c r="K120" t="s">
        <v>16</v>
      </c>
    </row>
    <row r="121" spans="1:13" x14ac:dyDescent="0.25">
      <c r="A121">
        <v>5780016</v>
      </c>
      <c r="B121" t="s">
        <v>131</v>
      </c>
      <c r="C121">
        <v>1</v>
      </c>
      <c r="D121">
        <v>0</v>
      </c>
      <c r="E121">
        <v>2065</v>
      </c>
      <c r="F121">
        <f t="shared" si="3"/>
        <v>2065</v>
      </c>
      <c r="G121" t="s">
        <v>12</v>
      </c>
      <c r="H121" t="s">
        <v>13</v>
      </c>
      <c r="I121" t="s">
        <v>14</v>
      </c>
      <c r="J121" t="s">
        <v>15</v>
      </c>
      <c r="K121" t="s">
        <v>16</v>
      </c>
    </row>
    <row r="122" spans="1:13" x14ac:dyDescent="0.25">
      <c r="A122">
        <v>5780018</v>
      </c>
      <c r="B122" t="s">
        <v>132</v>
      </c>
      <c r="C122">
        <v>1</v>
      </c>
      <c r="D122">
        <v>0</v>
      </c>
      <c r="E122">
        <v>1825</v>
      </c>
      <c r="F122">
        <f t="shared" si="3"/>
        <v>1825</v>
      </c>
      <c r="G122" t="s">
        <v>12</v>
      </c>
      <c r="H122" t="s">
        <v>13</v>
      </c>
      <c r="I122" t="s">
        <v>14</v>
      </c>
      <c r="J122" t="s">
        <v>15</v>
      </c>
      <c r="K122" t="s">
        <v>16</v>
      </c>
    </row>
    <row r="123" spans="1:13" x14ac:dyDescent="0.25">
      <c r="A123">
        <v>5780021</v>
      </c>
      <c r="B123" t="s">
        <v>133</v>
      </c>
      <c r="C123">
        <v>1</v>
      </c>
      <c r="D123">
        <v>0</v>
      </c>
      <c r="E123">
        <v>810</v>
      </c>
      <c r="F123">
        <f t="shared" si="3"/>
        <v>810</v>
      </c>
      <c r="G123" t="s">
        <v>12</v>
      </c>
      <c r="H123" t="s">
        <v>13</v>
      </c>
      <c r="I123" t="s">
        <v>14</v>
      </c>
      <c r="J123" t="s">
        <v>15</v>
      </c>
      <c r="K123" t="s">
        <v>16</v>
      </c>
    </row>
    <row r="124" spans="1:13" x14ac:dyDescent="0.25">
      <c r="A124">
        <v>5780026</v>
      </c>
      <c r="B124" t="s">
        <v>134</v>
      </c>
      <c r="C124">
        <v>1</v>
      </c>
      <c r="D124">
        <v>0</v>
      </c>
      <c r="E124">
        <v>1665</v>
      </c>
      <c r="F124">
        <f t="shared" si="3"/>
        <v>1665</v>
      </c>
      <c r="G124" t="s">
        <v>12</v>
      </c>
      <c r="H124" t="s">
        <v>13</v>
      </c>
      <c r="I124" t="s">
        <v>14</v>
      </c>
      <c r="J124" t="s">
        <v>15</v>
      </c>
      <c r="K124" t="s">
        <v>16</v>
      </c>
    </row>
    <row r="125" spans="1:13" x14ac:dyDescent="0.25">
      <c r="A125">
        <v>5780028</v>
      </c>
      <c r="B125" t="s">
        <v>135</v>
      </c>
      <c r="C125">
        <v>1</v>
      </c>
      <c r="D125">
        <v>0</v>
      </c>
      <c r="E125">
        <v>1990</v>
      </c>
      <c r="F125">
        <f t="shared" si="3"/>
        <v>1990</v>
      </c>
      <c r="G125" t="s">
        <v>12</v>
      </c>
      <c r="H125" t="s">
        <v>13</v>
      </c>
      <c r="I125" t="s">
        <v>14</v>
      </c>
      <c r="J125" t="s">
        <v>15</v>
      </c>
      <c r="K125" t="s">
        <v>16</v>
      </c>
    </row>
    <row r="126" spans="1:13" s="3" customFormat="1" ht="15" customHeight="1" x14ac:dyDescent="0.25">
      <c r="A126" s="3">
        <v>5780029</v>
      </c>
      <c r="B126" s="3" t="s">
        <v>136</v>
      </c>
      <c r="C126" s="3">
        <v>1</v>
      </c>
      <c r="D126" s="3">
        <v>0</v>
      </c>
      <c r="E126" s="3">
        <v>840</v>
      </c>
      <c r="F126">
        <f t="shared" si="3"/>
        <v>840</v>
      </c>
      <c r="G126" s="3" t="s">
        <v>12</v>
      </c>
      <c r="H126" s="3" t="s">
        <v>13</v>
      </c>
      <c r="I126" s="3" t="s">
        <v>14</v>
      </c>
      <c r="J126" s="3" t="s">
        <v>15</v>
      </c>
      <c r="K126" s="3" t="s">
        <v>16</v>
      </c>
      <c r="L126" s="5"/>
      <c r="M126" s="6"/>
    </row>
    <row r="127" spans="1:13" x14ac:dyDescent="0.25">
      <c r="A127">
        <v>5780037</v>
      </c>
      <c r="B127" t="s">
        <v>137</v>
      </c>
      <c r="C127">
        <v>1</v>
      </c>
      <c r="D127">
        <v>0</v>
      </c>
      <c r="E127">
        <v>570</v>
      </c>
      <c r="F127">
        <f t="shared" si="3"/>
        <v>570</v>
      </c>
      <c r="G127" t="s">
        <v>12</v>
      </c>
      <c r="H127" t="s">
        <v>13</v>
      </c>
      <c r="I127" t="s">
        <v>14</v>
      </c>
      <c r="J127" t="s">
        <v>15</v>
      </c>
      <c r="K127" t="s">
        <v>16</v>
      </c>
    </row>
    <row r="128" spans="1:13" x14ac:dyDescent="0.25">
      <c r="A128">
        <v>5780038</v>
      </c>
      <c r="B128" t="s">
        <v>138</v>
      </c>
      <c r="C128">
        <v>1</v>
      </c>
      <c r="D128">
        <v>0</v>
      </c>
      <c r="E128">
        <v>3370</v>
      </c>
      <c r="F128">
        <f t="shared" si="3"/>
        <v>3370</v>
      </c>
      <c r="G128" t="s">
        <v>12</v>
      </c>
      <c r="H128" t="s">
        <v>13</v>
      </c>
      <c r="I128" t="s">
        <v>14</v>
      </c>
      <c r="J128" t="s">
        <v>15</v>
      </c>
      <c r="K128" t="s">
        <v>16</v>
      </c>
    </row>
    <row r="129" spans="1:12" x14ac:dyDescent="0.25">
      <c r="A129">
        <v>5780042</v>
      </c>
      <c r="B129" t="s">
        <v>139</v>
      </c>
      <c r="C129">
        <v>1</v>
      </c>
      <c r="D129">
        <v>0</v>
      </c>
      <c r="E129">
        <v>1590</v>
      </c>
      <c r="F129">
        <f t="shared" si="3"/>
        <v>1590</v>
      </c>
      <c r="G129" t="s">
        <v>12</v>
      </c>
      <c r="H129" t="s">
        <v>13</v>
      </c>
      <c r="I129" t="s">
        <v>14</v>
      </c>
      <c r="J129" t="s">
        <v>15</v>
      </c>
      <c r="K129" t="s">
        <v>16</v>
      </c>
      <c r="L129" t="s">
        <v>243</v>
      </c>
    </row>
    <row r="130" spans="1:12" x14ac:dyDescent="0.25">
      <c r="A130">
        <v>5780045</v>
      </c>
      <c r="B130" t="s">
        <v>140</v>
      </c>
      <c r="C130">
        <v>1</v>
      </c>
      <c r="D130">
        <v>0</v>
      </c>
      <c r="E130">
        <v>630</v>
      </c>
      <c r="F130">
        <f t="shared" si="3"/>
        <v>630</v>
      </c>
      <c r="G130" t="s">
        <v>12</v>
      </c>
      <c r="H130" t="s">
        <v>13</v>
      </c>
      <c r="I130" t="s">
        <v>14</v>
      </c>
      <c r="J130" t="s">
        <v>15</v>
      </c>
      <c r="K130" t="s">
        <v>16</v>
      </c>
    </row>
    <row r="131" spans="1:12" x14ac:dyDescent="0.25">
      <c r="A131">
        <v>5780049</v>
      </c>
      <c r="B131" t="s">
        <v>141</v>
      </c>
      <c r="C131">
        <v>1</v>
      </c>
      <c r="D131">
        <v>0</v>
      </c>
      <c r="E131">
        <v>1070</v>
      </c>
      <c r="F131">
        <f t="shared" si="3"/>
        <v>1070</v>
      </c>
      <c r="G131" t="s">
        <v>12</v>
      </c>
      <c r="H131" t="s">
        <v>13</v>
      </c>
      <c r="I131" t="s">
        <v>14</v>
      </c>
      <c r="J131" t="s">
        <v>15</v>
      </c>
      <c r="K131" t="s">
        <v>16</v>
      </c>
    </row>
    <row r="132" spans="1:12" x14ac:dyDescent="0.25">
      <c r="A132">
        <v>5780060</v>
      </c>
      <c r="B132" t="s">
        <v>142</v>
      </c>
      <c r="C132">
        <v>1</v>
      </c>
      <c r="D132">
        <v>0</v>
      </c>
      <c r="E132">
        <v>980</v>
      </c>
      <c r="F132">
        <f t="shared" si="3"/>
        <v>980</v>
      </c>
      <c r="G132" t="s">
        <v>12</v>
      </c>
      <c r="H132" t="s">
        <v>13</v>
      </c>
      <c r="I132" t="s">
        <v>14</v>
      </c>
      <c r="J132" t="s">
        <v>15</v>
      </c>
      <c r="K132" t="s">
        <v>16</v>
      </c>
    </row>
    <row r="133" spans="1:12" x14ac:dyDescent="0.25">
      <c r="A133">
        <v>5780061</v>
      </c>
      <c r="B133" t="s">
        <v>143</v>
      </c>
      <c r="C133">
        <v>1</v>
      </c>
      <c r="D133">
        <v>0</v>
      </c>
      <c r="E133">
        <v>1385</v>
      </c>
      <c r="F133">
        <f t="shared" si="3"/>
        <v>1385</v>
      </c>
      <c r="G133" t="s">
        <v>12</v>
      </c>
      <c r="H133" t="s">
        <v>13</v>
      </c>
      <c r="I133" t="s">
        <v>14</v>
      </c>
      <c r="J133" t="s">
        <v>15</v>
      </c>
      <c r="K133" t="s">
        <v>16</v>
      </c>
    </row>
    <row r="134" spans="1:12" x14ac:dyDescent="0.25">
      <c r="A134">
        <v>5780062</v>
      </c>
      <c r="B134" t="s">
        <v>144</v>
      </c>
      <c r="C134">
        <v>1</v>
      </c>
      <c r="D134">
        <v>0</v>
      </c>
      <c r="E134">
        <v>1100</v>
      </c>
      <c r="F134">
        <f t="shared" si="3"/>
        <v>1100</v>
      </c>
      <c r="G134" t="s">
        <v>12</v>
      </c>
      <c r="H134" t="s">
        <v>13</v>
      </c>
      <c r="I134" t="s">
        <v>14</v>
      </c>
      <c r="J134" t="s">
        <v>15</v>
      </c>
      <c r="K134" t="s">
        <v>16</v>
      </c>
    </row>
    <row r="135" spans="1:12" x14ac:dyDescent="0.25">
      <c r="A135">
        <v>5780079</v>
      </c>
      <c r="B135" t="s">
        <v>145</v>
      </c>
      <c r="C135">
        <v>1</v>
      </c>
      <c r="D135">
        <v>0</v>
      </c>
      <c r="E135">
        <v>1795</v>
      </c>
      <c r="F135">
        <f t="shared" si="3"/>
        <v>1795</v>
      </c>
      <c r="G135" t="s">
        <v>12</v>
      </c>
      <c r="H135" t="s">
        <v>13</v>
      </c>
      <c r="I135" t="s">
        <v>14</v>
      </c>
      <c r="J135" t="s">
        <v>15</v>
      </c>
      <c r="K135" t="s">
        <v>16</v>
      </c>
    </row>
    <row r="136" spans="1:12" x14ac:dyDescent="0.25">
      <c r="A136">
        <v>5780082</v>
      </c>
      <c r="B136" t="s">
        <v>146</v>
      </c>
      <c r="C136">
        <v>1</v>
      </c>
      <c r="D136">
        <v>0</v>
      </c>
      <c r="E136">
        <v>855</v>
      </c>
      <c r="F136">
        <f t="shared" si="3"/>
        <v>855</v>
      </c>
      <c r="G136" t="s">
        <v>12</v>
      </c>
      <c r="H136" t="s">
        <v>13</v>
      </c>
      <c r="I136" t="s">
        <v>14</v>
      </c>
      <c r="J136" t="s">
        <v>15</v>
      </c>
      <c r="K136" t="s">
        <v>16</v>
      </c>
    </row>
    <row r="137" spans="1:12" x14ac:dyDescent="0.25">
      <c r="A137">
        <v>5780083</v>
      </c>
      <c r="B137" t="s">
        <v>147</v>
      </c>
      <c r="C137">
        <v>1</v>
      </c>
      <c r="D137">
        <v>0</v>
      </c>
      <c r="E137">
        <v>2000</v>
      </c>
      <c r="F137">
        <f t="shared" si="3"/>
        <v>2000</v>
      </c>
      <c r="G137" t="s">
        <v>12</v>
      </c>
      <c r="H137" t="s">
        <v>13</v>
      </c>
      <c r="I137" t="s">
        <v>14</v>
      </c>
      <c r="J137" t="s">
        <v>15</v>
      </c>
      <c r="K137" t="s">
        <v>16</v>
      </c>
    </row>
    <row r="138" spans="1:12" x14ac:dyDescent="0.25">
      <c r="A138">
        <v>5780085</v>
      </c>
      <c r="B138" t="s">
        <v>148</v>
      </c>
      <c r="C138">
        <v>1</v>
      </c>
      <c r="D138">
        <v>0</v>
      </c>
      <c r="E138">
        <v>1275</v>
      </c>
      <c r="F138">
        <f t="shared" si="3"/>
        <v>1275</v>
      </c>
      <c r="G138" t="s">
        <v>12</v>
      </c>
      <c r="H138" t="s">
        <v>13</v>
      </c>
      <c r="I138" t="s">
        <v>14</v>
      </c>
      <c r="J138" t="s">
        <v>15</v>
      </c>
      <c r="K138" t="s">
        <v>16</v>
      </c>
    </row>
    <row r="139" spans="1:12" x14ac:dyDescent="0.25">
      <c r="A139">
        <v>5780087</v>
      </c>
      <c r="B139" t="s">
        <v>149</v>
      </c>
      <c r="C139">
        <v>1</v>
      </c>
      <c r="D139">
        <v>0</v>
      </c>
      <c r="E139">
        <v>1460</v>
      </c>
      <c r="F139">
        <f t="shared" si="3"/>
        <v>1460</v>
      </c>
      <c r="G139" t="s">
        <v>12</v>
      </c>
      <c r="H139" t="s">
        <v>13</v>
      </c>
      <c r="I139" t="s">
        <v>14</v>
      </c>
      <c r="J139" t="s">
        <v>15</v>
      </c>
      <c r="K139" t="s">
        <v>16</v>
      </c>
    </row>
    <row r="140" spans="1:12" x14ac:dyDescent="0.25">
      <c r="A140">
        <v>5780089</v>
      </c>
      <c r="B140" t="s">
        <v>150</v>
      </c>
      <c r="C140">
        <v>1</v>
      </c>
      <c r="D140">
        <v>0</v>
      </c>
      <c r="E140">
        <v>2730</v>
      </c>
      <c r="F140">
        <f t="shared" si="3"/>
        <v>2730</v>
      </c>
      <c r="G140" t="s">
        <v>12</v>
      </c>
      <c r="H140" t="s">
        <v>13</v>
      </c>
      <c r="I140" t="s">
        <v>14</v>
      </c>
      <c r="J140" t="s">
        <v>15</v>
      </c>
      <c r="K140" t="s">
        <v>16</v>
      </c>
      <c r="L140" t="s">
        <v>242</v>
      </c>
    </row>
    <row r="141" spans="1:12" x14ac:dyDescent="0.25">
      <c r="A141">
        <v>5780090</v>
      </c>
      <c r="B141" t="s">
        <v>151</v>
      </c>
      <c r="C141">
        <v>1</v>
      </c>
      <c r="D141">
        <v>0</v>
      </c>
      <c r="E141">
        <v>230</v>
      </c>
      <c r="F141">
        <f t="shared" si="3"/>
        <v>230</v>
      </c>
      <c r="G141" t="s">
        <v>12</v>
      </c>
      <c r="H141" t="s">
        <v>13</v>
      </c>
      <c r="I141" t="s">
        <v>14</v>
      </c>
      <c r="J141" t="s">
        <v>15</v>
      </c>
      <c r="K141" t="s">
        <v>16</v>
      </c>
    </row>
    <row r="142" spans="1:12" x14ac:dyDescent="0.25">
      <c r="A142">
        <v>5780095</v>
      </c>
      <c r="B142" t="s">
        <v>152</v>
      </c>
      <c r="C142">
        <v>1</v>
      </c>
      <c r="D142">
        <v>0</v>
      </c>
      <c r="E142">
        <v>3045</v>
      </c>
      <c r="F142">
        <f t="shared" si="3"/>
        <v>3045</v>
      </c>
      <c r="G142" t="s">
        <v>12</v>
      </c>
      <c r="H142" t="s">
        <v>13</v>
      </c>
      <c r="I142" t="s">
        <v>14</v>
      </c>
      <c r="J142" t="s">
        <v>15</v>
      </c>
      <c r="K142" t="s">
        <v>16</v>
      </c>
    </row>
    <row r="143" spans="1:12" x14ac:dyDescent="0.25">
      <c r="A143">
        <v>5780097</v>
      </c>
      <c r="B143" t="s">
        <v>153</v>
      </c>
      <c r="C143">
        <v>1</v>
      </c>
      <c r="D143">
        <v>0</v>
      </c>
      <c r="E143">
        <v>735</v>
      </c>
      <c r="F143">
        <f t="shared" si="3"/>
        <v>735</v>
      </c>
      <c r="G143" t="s">
        <v>12</v>
      </c>
      <c r="H143" t="s">
        <v>13</v>
      </c>
      <c r="I143" t="s">
        <v>14</v>
      </c>
      <c r="J143" t="s">
        <v>15</v>
      </c>
      <c r="K143" t="s">
        <v>16</v>
      </c>
    </row>
    <row r="144" spans="1:12" x14ac:dyDescent="0.25">
      <c r="A144">
        <v>5780105</v>
      </c>
      <c r="B144" t="s">
        <v>154</v>
      </c>
      <c r="C144">
        <v>1</v>
      </c>
      <c r="D144">
        <v>0</v>
      </c>
      <c r="E144">
        <v>2465</v>
      </c>
      <c r="F144">
        <f t="shared" si="3"/>
        <v>2465</v>
      </c>
      <c r="G144" t="s">
        <v>12</v>
      </c>
      <c r="H144" t="s">
        <v>13</v>
      </c>
      <c r="I144" t="s">
        <v>14</v>
      </c>
      <c r="J144" t="s">
        <v>15</v>
      </c>
      <c r="K144" t="s">
        <v>16</v>
      </c>
    </row>
    <row r="145" spans="1:11" x14ac:dyDescent="0.25">
      <c r="A145">
        <v>5780108</v>
      </c>
      <c r="B145" t="s">
        <v>155</v>
      </c>
      <c r="C145">
        <v>1</v>
      </c>
      <c r="D145">
        <v>0</v>
      </c>
      <c r="E145">
        <v>320</v>
      </c>
      <c r="F145">
        <f t="shared" si="3"/>
        <v>320</v>
      </c>
      <c r="G145" t="s">
        <v>12</v>
      </c>
      <c r="H145" t="s">
        <v>13</v>
      </c>
      <c r="I145" t="s">
        <v>14</v>
      </c>
      <c r="J145" t="s">
        <v>15</v>
      </c>
      <c r="K145" t="s">
        <v>16</v>
      </c>
    </row>
    <row r="146" spans="1:11" x14ac:dyDescent="0.25">
      <c r="A146">
        <v>5780109</v>
      </c>
      <c r="B146" t="s">
        <v>156</v>
      </c>
      <c r="C146">
        <v>1</v>
      </c>
      <c r="D146">
        <v>0</v>
      </c>
      <c r="E146">
        <v>300</v>
      </c>
      <c r="F146">
        <f t="shared" si="3"/>
        <v>300</v>
      </c>
      <c r="G146" t="s">
        <v>12</v>
      </c>
      <c r="H146" t="s">
        <v>13</v>
      </c>
      <c r="I146" t="s">
        <v>14</v>
      </c>
      <c r="J146" t="s">
        <v>15</v>
      </c>
      <c r="K146" t="s">
        <v>16</v>
      </c>
    </row>
    <row r="147" spans="1:11" x14ac:dyDescent="0.25">
      <c r="A147">
        <v>5780112</v>
      </c>
      <c r="B147" t="s">
        <v>157</v>
      </c>
      <c r="C147">
        <v>1</v>
      </c>
      <c r="D147">
        <v>0</v>
      </c>
      <c r="E147">
        <v>5465</v>
      </c>
      <c r="F147">
        <f t="shared" si="3"/>
        <v>5465</v>
      </c>
      <c r="G147" t="s">
        <v>12</v>
      </c>
      <c r="H147" t="s">
        <v>13</v>
      </c>
      <c r="I147" t="s">
        <v>14</v>
      </c>
      <c r="J147" t="s">
        <v>15</v>
      </c>
      <c r="K147" t="s">
        <v>16</v>
      </c>
    </row>
    <row r="148" spans="1:11" x14ac:dyDescent="0.25">
      <c r="A148">
        <v>5780115</v>
      </c>
      <c r="B148" t="s">
        <v>158</v>
      </c>
      <c r="C148">
        <v>1</v>
      </c>
      <c r="D148">
        <v>0</v>
      </c>
      <c r="E148">
        <v>530</v>
      </c>
      <c r="F148">
        <f t="shared" si="3"/>
        <v>530</v>
      </c>
      <c r="G148" t="s">
        <v>12</v>
      </c>
      <c r="H148" t="s">
        <v>13</v>
      </c>
      <c r="I148" t="s">
        <v>14</v>
      </c>
      <c r="J148" t="s">
        <v>15</v>
      </c>
      <c r="K148" t="s">
        <v>16</v>
      </c>
    </row>
    <row r="149" spans="1:11" x14ac:dyDescent="0.25">
      <c r="A149">
        <v>5780117</v>
      </c>
      <c r="B149" t="s">
        <v>159</v>
      </c>
      <c r="C149">
        <v>1</v>
      </c>
      <c r="D149">
        <v>0</v>
      </c>
      <c r="E149">
        <v>1250</v>
      </c>
      <c r="F149">
        <f t="shared" si="3"/>
        <v>1250</v>
      </c>
      <c r="G149" t="s">
        <v>12</v>
      </c>
      <c r="H149" t="s">
        <v>13</v>
      </c>
      <c r="I149" t="s">
        <v>14</v>
      </c>
      <c r="J149" t="s">
        <v>15</v>
      </c>
      <c r="K149" t="s">
        <v>16</v>
      </c>
    </row>
    <row r="150" spans="1:11" x14ac:dyDescent="0.25">
      <c r="A150">
        <v>5780118</v>
      </c>
      <c r="B150" t="s">
        <v>160</v>
      </c>
      <c r="C150">
        <v>1</v>
      </c>
      <c r="D150">
        <v>0</v>
      </c>
      <c r="E150">
        <v>770</v>
      </c>
      <c r="F150">
        <f t="shared" si="3"/>
        <v>770</v>
      </c>
      <c r="G150" t="s">
        <v>12</v>
      </c>
      <c r="H150" t="s">
        <v>13</v>
      </c>
      <c r="I150" t="s">
        <v>14</v>
      </c>
      <c r="J150" t="s">
        <v>15</v>
      </c>
      <c r="K150" t="s">
        <v>16</v>
      </c>
    </row>
    <row r="151" spans="1:11" x14ac:dyDescent="0.25">
      <c r="A151">
        <v>5780119</v>
      </c>
      <c r="B151" t="s">
        <v>161</v>
      </c>
      <c r="C151">
        <v>1</v>
      </c>
      <c r="D151">
        <v>0</v>
      </c>
      <c r="E151">
        <v>555</v>
      </c>
      <c r="F151">
        <f t="shared" si="3"/>
        <v>555</v>
      </c>
      <c r="G151" t="s">
        <v>12</v>
      </c>
      <c r="H151" t="s">
        <v>13</v>
      </c>
      <c r="I151" t="s">
        <v>14</v>
      </c>
      <c r="J151" t="s">
        <v>15</v>
      </c>
      <c r="K151" t="s">
        <v>16</v>
      </c>
    </row>
    <row r="152" spans="1:11" x14ac:dyDescent="0.25">
      <c r="A152">
        <v>5780121</v>
      </c>
      <c r="B152" t="s">
        <v>162</v>
      </c>
      <c r="C152">
        <v>1</v>
      </c>
      <c r="D152">
        <v>0</v>
      </c>
      <c r="E152">
        <v>300</v>
      </c>
      <c r="F152">
        <f t="shared" si="3"/>
        <v>300</v>
      </c>
      <c r="G152" t="s">
        <v>12</v>
      </c>
      <c r="H152" t="s">
        <v>13</v>
      </c>
      <c r="I152" t="s">
        <v>14</v>
      </c>
      <c r="J152" t="s">
        <v>15</v>
      </c>
      <c r="K152" t="s">
        <v>16</v>
      </c>
    </row>
    <row r="153" spans="1:11" x14ac:dyDescent="0.25">
      <c r="A153">
        <v>5780121</v>
      </c>
      <c r="B153" t="s">
        <v>162</v>
      </c>
      <c r="C153">
        <v>1</v>
      </c>
      <c r="D153">
        <v>300</v>
      </c>
      <c r="E153">
        <v>1080</v>
      </c>
      <c r="F153">
        <f t="shared" si="3"/>
        <v>780</v>
      </c>
      <c r="G153" t="s">
        <v>12</v>
      </c>
      <c r="H153" t="s">
        <v>13</v>
      </c>
      <c r="I153" t="s">
        <v>14</v>
      </c>
      <c r="J153" t="s">
        <v>15</v>
      </c>
      <c r="K153" t="s">
        <v>16</v>
      </c>
    </row>
    <row r="154" spans="1:11" x14ac:dyDescent="0.25">
      <c r="A154">
        <v>5780122</v>
      </c>
      <c r="B154" t="s">
        <v>163</v>
      </c>
      <c r="C154">
        <v>1</v>
      </c>
      <c r="D154">
        <v>0</v>
      </c>
      <c r="E154">
        <v>975</v>
      </c>
      <c r="F154">
        <f t="shared" si="3"/>
        <v>975</v>
      </c>
      <c r="G154" t="s">
        <v>12</v>
      </c>
      <c r="H154" t="s">
        <v>13</v>
      </c>
      <c r="I154" t="s">
        <v>14</v>
      </c>
      <c r="J154" t="s">
        <v>15</v>
      </c>
      <c r="K154" t="s">
        <v>16</v>
      </c>
    </row>
    <row r="155" spans="1:11" x14ac:dyDescent="0.25">
      <c r="A155">
        <v>5780123</v>
      </c>
      <c r="B155" t="s">
        <v>164</v>
      </c>
      <c r="C155">
        <v>1</v>
      </c>
      <c r="D155">
        <v>0</v>
      </c>
      <c r="E155">
        <v>1150</v>
      </c>
      <c r="F155">
        <f t="shared" si="3"/>
        <v>1150</v>
      </c>
      <c r="G155" t="s">
        <v>12</v>
      </c>
      <c r="H155" t="s">
        <v>13</v>
      </c>
      <c r="I155" t="s">
        <v>14</v>
      </c>
      <c r="J155" t="s">
        <v>15</v>
      </c>
      <c r="K155" t="s">
        <v>16</v>
      </c>
    </row>
    <row r="156" spans="1:11" x14ac:dyDescent="0.25">
      <c r="A156">
        <v>5780124</v>
      </c>
      <c r="B156" t="s">
        <v>165</v>
      </c>
      <c r="C156">
        <v>1</v>
      </c>
      <c r="D156">
        <v>0</v>
      </c>
      <c r="E156">
        <v>950</v>
      </c>
      <c r="F156">
        <f t="shared" si="3"/>
        <v>950</v>
      </c>
      <c r="G156" t="s">
        <v>12</v>
      </c>
      <c r="H156" t="s">
        <v>13</v>
      </c>
      <c r="I156" t="s">
        <v>14</v>
      </c>
      <c r="J156" t="s">
        <v>15</v>
      </c>
      <c r="K156" t="s">
        <v>16</v>
      </c>
    </row>
    <row r="157" spans="1:11" x14ac:dyDescent="0.25">
      <c r="A157">
        <v>5780126</v>
      </c>
      <c r="B157" t="s">
        <v>166</v>
      </c>
      <c r="C157">
        <v>1</v>
      </c>
      <c r="D157">
        <v>0</v>
      </c>
      <c r="E157">
        <v>2085</v>
      </c>
      <c r="F157">
        <f t="shared" si="3"/>
        <v>2085</v>
      </c>
      <c r="G157" t="s">
        <v>12</v>
      </c>
      <c r="H157" t="s">
        <v>13</v>
      </c>
      <c r="I157" t="s">
        <v>14</v>
      </c>
      <c r="J157" t="s">
        <v>15</v>
      </c>
      <c r="K157" t="s">
        <v>16</v>
      </c>
    </row>
    <row r="158" spans="1:11" x14ac:dyDescent="0.25">
      <c r="A158">
        <v>5780127</v>
      </c>
      <c r="B158" t="s">
        <v>167</v>
      </c>
      <c r="C158">
        <v>1</v>
      </c>
      <c r="D158">
        <v>0</v>
      </c>
      <c r="E158">
        <v>2035</v>
      </c>
      <c r="F158">
        <f t="shared" si="3"/>
        <v>2035</v>
      </c>
      <c r="G158" t="s">
        <v>12</v>
      </c>
      <c r="H158" t="s">
        <v>13</v>
      </c>
      <c r="I158" t="s">
        <v>14</v>
      </c>
      <c r="J158" t="s">
        <v>15</v>
      </c>
      <c r="K158" t="s">
        <v>16</v>
      </c>
    </row>
    <row r="159" spans="1:11" x14ac:dyDescent="0.25">
      <c r="A159">
        <v>5780135</v>
      </c>
      <c r="B159" t="s">
        <v>168</v>
      </c>
      <c r="C159">
        <v>1</v>
      </c>
      <c r="D159">
        <v>0</v>
      </c>
      <c r="E159">
        <v>470</v>
      </c>
      <c r="F159">
        <f t="shared" si="3"/>
        <v>470</v>
      </c>
      <c r="G159" t="s">
        <v>12</v>
      </c>
      <c r="H159" t="s">
        <v>13</v>
      </c>
      <c r="I159" t="s">
        <v>14</v>
      </c>
      <c r="J159" t="s">
        <v>15</v>
      </c>
      <c r="K159" t="s">
        <v>16</v>
      </c>
    </row>
    <row r="160" spans="1:11" x14ac:dyDescent="0.25">
      <c r="A160">
        <v>5780140</v>
      </c>
      <c r="B160" t="s">
        <v>169</v>
      </c>
      <c r="C160">
        <v>1</v>
      </c>
      <c r="D160">
        <v>0</v>
      </c>
      <c r="E160">
        <v>1345</v>
      </c>
      <c r="F160">
        <f t="shared" si="3"/>
        <v>1345</v>
      </c>
      <c r="G160" t="s">
        <v>12</v>
      </c>
      <c r="H160" t="s">
        <v>13</v>
      </c>
      <c r="I160" t="s">
        <v>14</v>
      </c>
      <c r="J160" t="s">
        <v>15</v>
      </c>
      <c r="K160" t="s">
        <v>16</v>
      </c>
    </row>
    <row r="161" spans="1:12" x14ac:dyDescent="0.25">
      <c r="A161">
        <v>5780147</v>
      </c>
      <c r="B161" t="s">
        <v>170</v>
      </c>
      <c r="C161">
        <v>1</v>
      </c>
      <c r="D161">
        <v>0</v>
      </c>
      <c r="E161">
        <v>2520</v>
      </c>
      <c r="F161">
        <f t="shared" si="3"/>
        <v>2520</v>
      </c>
      <c r="G161" t="s">
        <v>12</v>
      </c>
      <c r="H161" t="s">
        <v>13</v>
      </c>
      <c r="I161" t="s">
        <v>14</v>
      </c>
      <c r="J161" t="s">
        <v>15</v>
      </c>
      <c r="K161" t="s">
        <v>16</v>
      </c>
    </row>
    <row r="162" spans="1:12" x14ac:dyDescent="0.25">
      <c r="A162">
        <v>5780149</v>
      </c>
      <c r="B162" t="s">
        <v>171</v>
      </c>
      <c r="C162">
        <v>1</v>
      </c>
      <c r="D162">
        <v>0</v>
      </c>
      <c r="E162">
        <v>450</v>
      </c>
      <c r="F162">
        <f t="shared" si="3"/>
        <v>450</v>
      </c>
      <c r="G162" t="s">
        <v>12</v>
      </c>
      <c r="H162" t="s">
        <v>13</v>
      </c>
      <c r="I162" t="s">
        <v>14</v>
      </c>
      <c r="J162" t="s">
        <v>15</v>
      </c>
      <c r="K162" t="s">
        <v>16</v>
      </c>
      <c r="L162" t="s">
        <v>253</v>
      </c>
    </row>
    <row r="163" spans="1:12" x14ac:dyDescent="0.25">
      <c r="A163">
        <v>5780150</v>
      </c>
      <c r="B163" t="s">
        <v>172</v>
      </c>
      <c r="C163">
        <v>1</v>
      </c>
      <c r="D163">
        <v>0</v>
      </c>
      <c r="E163">
        <v>900</v>
      </c>
      <c r="F163">
        <f t="shared" si="3"/>
        <v>900</v>
      </c>
      <c r="G163" t="s">
        <v>12</v>
      </c>
      <c r="H163" t="s">
        <v>13</v>
      </c>
      <c r="I163" t="s">
        <v>14</v>
      </c>
      <c r="J163" t="s">
        <v>15</v>
      </c>
      <c r="K163" t="s">
        <v>16</v>
      </c>
      <c r="L163" s="2"/>
    </row>
    <row r="164" spans="1:12" x14ac:dyDescent="0.25">
      <c r="A164">
        <v>5780151</v>
      </c>
      <c r="B164" t="s">
        <v>173</v>
      </c>
      <c r="C164">
        <v>1</v>
      </c>
      <c r="D164">
        <v>0</v>
      </c>
      <c r="E164">
        <v>1510</v>
      </c>
      <c r="F164">
        <f t="shared" si="3"/>
        <v>1510</v>
      </c>
      <c r="G164" t="s">
        <v>12</v>
      </c>
      <c r="H164" t="s">
        <v>13</v>
      </c>
      <c r="I164" t="s">
        <v>14</v>
      </c>
      <c r="J164" t="s">
        <v>15</v>
      </c>
      <c r="K164" t="s">
        <v>16</v>
      </c>
      <c r="L164" s="2"/>
    </row>
    <row r="165" spans="1:12" x14ac:dyDescent="0.25">
      <c r="A165">
        <v>5780153</v>
      </c>
      <c r="B165" t="s">
        <v>174</v>
      </c>
      <c r="C165">
        <v>1</v>
      </c>
      <c r="D165">
        <v>0</v>
      </c>
      <c r="E165">
        <v>3675</v>
      </c>
      <c r="F165">
        <f t="shared" si="3"/>
        <v>3675</v>
      </c>
      <c r="G165" t="s">
        <v>12</v>
      </c>
      <c r="H165" t="s">
        <v>13</v>
      </c>
      <c r="I165" t="s">
        <v>14</v>
      </c>
      <c r="J165" t="s">
        <v>15</v>
      </c>
      <c r="K165" t="s">
        <v>16</v>
      </c>
    </row>
    <row r="166" spans="1:12" x14ac:dyDescent="0.25">
      <c r="A166">
        <v>5780154</v>
      </c>
      <c r="B166" t="s">
        <v>122</v>
      </c>
      <c r="C166">
        <v>1</v>
      </c>
      <c r="D166">
        <v>0</v>
      </c>
      <c r="E166">
        <v>1730</v>
      </c>
      <c r="F166">
        <f t="shared" si="3"/>
        <v>1730</v>
      </c>
      <c r="G166" t="s">
        <v>12</v>
      </c>
      <c r="H166" t="s">
        <v>13</v>
      </c>
      <c r="I166" t="s">
        <v>14</v>
      </c>
      <c r="J166" t="s">
        <v>15</v>
      </c>
      <c r="K166" t="s">
        <v>16</v>
      </c>
    </row>
    <row r="167" spans="1:12" x14ac:dyDescent="0.25">
      <c r="A167">
        <v>5780182</v>
      </c>
      <c r="B167" t="s">
        <v>175</v>
      </c>
      <c r="C167">
        <v>1</v>
      </c>
      <c r="D167">
        <v>0</v>
      </c>
      <c r="E167">
        <v>340</v>
      </c>
      <c r="F167">
        <f t="shared" si="3"/>
        <v>340</v>
      </c>
      <c r="G167" t="s">
        <v>12</v>
      </c>
      <c r="H167" t="s">
        <v>13</v>
      </c>
      <c r="I167" t="s">
        <v>14</v>
      </c>
      <c r="J167" t="s">
        <v>15</v>
      </c>
      <c r="K167" t="s">
        <v>16</v>
      </c>
      <c r="L167" t="s">
        <v>242</v>
      </c>
    </row>
    <row r="168" spans="1:12" x14ac:dyDescent="0.25">
      <c r="A168">
        <v>5780189</v>
      </c>
      <c r="B168" t="s">
        <v>176</v>
      </c>
      <c r="C168">
        <v>1</v>
      </c>
      <c r="D168">
        <v>0</v>
      </c>
      <c r="E168">
        <v>450</v>
      </c>
      <c r="F168">
        <f t="shared" si="3"/>
        <v>450</v>
      </c>
      <c r="G168" t="s">
        <v>12</v>
      </c>
      <c r="H168" t="s">
        <v>13</v>
      </c>
      <c r="I168" t="s">
        <v>14</v>
      </c>
      <c r="J168" t="s">
        <v>15</v>
      </c>
      <c r="K168" t="s">
        <v>16</v>
      </c>
    </row>
    <row r="169" spans="1:12" x14ac:dyDescent="0.25">
      <c r="A169">
        <v>5780191</v>
      </c>
      <c r="B169" t="s">
        <v>177</v>
      </c>
      <c r="C169">
        <v>1</v>
      </c>
      <c r="D169">
        <v>0</v>
      </c>
      <c r="E169">
        <v>170</v>
      </c>
      <c r="F169">
        <f t="shared" si="3"/>
        <v>170</v>
      </c>
      <c r="G169" t="s">
        <v>12</v>
      </c>
      <c r="H169" t="s">
        <v>13</v>
      </c>
      <c r="I169" t="s">
        <v>14</v>
      </c>
      <c r="J169" t="s">
        <v>15</v>
      </c>
      <c r="K169" t="s">
        <v>16</v>
      </c>
    </row>
    <row r="170" spans="1:12" x14ac:dyDescent="0.25">
      <c r="A170">
        <v>5780193</v>
      </c>
      <c r="B170" t="s">
        <v>178</v>
      </c>
      <c r="C170">
        <v>1</v>
      </c>
      <c r="D170">
        <v>0</v>
      </c>
      <c r="E170">
        <v>740</v>
      </c>
      <c r="F170">
        <f t="shared" si="3"/>
        <v>740</v>
      </c>
      <c r="G170" t="s">
        <v>12</v>
      </c>
      <c r="H170" t="s">
        <v>13</v>
      </c>
      <c r="I170" t="s">
        <v>14</v>
      </c>
      <c r="J170" t="s">
        <v>15</v>
      </c>
      <c r="K170" t="s">
        <v>16</v>
      </c>
      <c r="L170" t="s">
        <v>254</v>
      </c>
    </row>
    <row r="171" spans="1:12" x14ac:dyDescent="0.25">
      <c r="A171">
        <v>5780194</v>
      </c>
      <c r="B171" t="s">
        <v>179</v>
      </c>
      <c r="C171">
        <v>1</v>
      </c>
      <c r="D171">
        <v>0</v>
      </c>
      <c r="E171">
        <v>285</v>
      </c>
      <c r="F171">
        <f t="shared" si="3"/>
        <v>285</v>
      </c>
      <c r="G171" t="s">
        <v>12</v>
      </c>
      <c r="H171" t="s">
        <v>13</v>
      </c>
      <c r="I171" t="s">
        <v>14</v>
      </c>
      <c r="J171" t="s">
        <v>15</v>
      </c>
      <c r="K171" t="s">
        <v>16</v>
      </c>
    </row>
    <row r="172" spans="1:12" x14ac:dyDescent="0.25">
      <c r="A172">
        <v>6110003</v>
      </c>
      <c r="B172" t="s">
        <v>180</v>
      </c>
      <c r="C172">
        <v>1</v>
      </c>
      <c r="D172">
        <v>1150</v>
      </c>
      <c r="E172">
        <v>3154</v>
      </c>
      <c r="F172">
        <f t="shared" si="3"/>
        <v>2004</v>
      </c>
      <c r="G172" t="s">
        <v>12</v>
      </c>
      <c r="H172" t="s">
        <v>13</v>
      </c>
      <c r="I172" t="s">
        <v>14</v>
      </c>
      <c r="J172" t="s">
        <v>15</v>
      </c>
      <c r="K172" t="s">
        <v>16</v>
      </c>
    </row>
    <row r="173" spans="1:12" x14ac:dyDescent="0.25">
      <c r="A173">
        <v>6110004</v>
      </c>
      <c r="B173" t="s">
        <v>181</v>
      </c>
      <c r="C173">
        <v>1</v>
      </c>
      <c r="D173">
        <v>320</v>
      </c>
      <c r="E173">
        <v>3295</v>
      </c>
      <c r="F173">
        <f t="shared" si="3"/>
        <v>2975</v>
      </c>
      <c r="G173" t="s">
        <v>12</v>
      </c>
      <c r="H173" t="s">
        <v>13</v>
      </c>
      <c r="I173" t="s">
        <v>14</v>
      </c>
      <c r="J173" t="s">
        <v>15</v>
      </c>
      <c r="K173" t="s">
        <v>16</v>
      </c>
    </row>
    <row r="174" spans="1:12" x14ac:dyDescent="0.25">
      <c r="A174">
        <v>6110013</v>
      </c>
      <c r="B174" t="s">
        <v>182</v>
      </c>
      <c r="C174">
        <v>1</v>
      </c>
      <c r="D174">
        <v>0</v>
      </c>
      <c r="E174">
        <v>154</v>
      </c>
      <c r="F174">
        <f t="shared" ref="F174:F227" si="4">E174-D174</f>
        <v>154</v>
      </c>
      <c r="G174" t="s">
        <v>12</v>
      </c>
      <c r="H174" t="s">
        <v>13</v>
      </c>
      <c r="I174" t="s">
        <v>14</v>
      </c>
      <c r="J174" t="s">
        <v>15</v>
      </c>
      <c r="K174" t="s">
        <v>16</v>
      </c>
    </row>
    <row r="175" spans="1:12" x14ac:dyDescent="0.25">
      <c r="A175">
        <v>6110024</v>
      </c>
      <c r="B175" t="s">
        <v>183</v>
      </c>
      <c r="C175">
        <v>1</v>
      </c>
      <c r="D175">
        <v>0</v>
      </c>
      <c r="E175">
        <v>200</v>
      </c>
      <c r="F175">
        <f t="shared" si="4"/>
        <v>200</v>
      </c>
      <c r="G175" t="s">
        <v>12</v>
      </c>
      <c r="H175" t="s">
        <v>13</v>
      </c>
      <c r="I175" t="s">
        <v>14</v>
      </c>
      <c r="J175" t="s">
        <v>15</v>
      </c>
      <c r="K175" t="s">
        <v>16</v>
      </c>
    </row>
    <row r="176" spans="1:12" x14ac:dyDescent="0.25">
      <c r="A176">
        <v>6110037</v>
      </c>
      <c r="B176" t="s">
        <v>184</v>
      </c>
      <c r="C176">
        <v>1</v>
      </c>
      <c r="D176">
        <v>0</v>
      </c>
      <c r="E176">
        <v>445</v>
      </c>
      <c r="F176">
        <f t="shared" si="4"/>
        <v>445</v>
      </c>
      <c r="G176" t="s">
        <v>12</v>
      </c>
      <c r="H176" t="s">
        <v>13</v>
      </c>
      <c r="I176" t="s">
        <v>14</v>
      </c>
      <c r="J176" t="s">
        <v>15</v>
      </c>
      <c r="K176" t="s">
        <v>16</v>
      </c>
    </row>
    <row r="177" spans="1:11" x14ac:dyDescent="0.25">
      <c r="A177">
        <v>6110039</v>
      </c>
      <c r="B177" t="s">
        <v>185</v>
      </c>
      <c r="C177">
        <v>1</v>
      </c>
      <c r="D177">
        <v>0</v>
      </c>
      <c r="E177">
        <v>280</v>
      </c>
      <c r="F177">
        <f t="shared" si="4"/>
        <v>280</v>
      </c>
      <c r="G177" t="s">
        <v>12</v>
      </c>
      <c r="H177" t="s">
        <v>13</v>
      </c>
      <c r="I177" t="s">
        <v>14</v>
      </c>
      <c r="J177" t="s">
        <v>15</v>
      </c>
      <c r="K177" t="s">
        <v>16</v>
      </c>
    </row>
    <row r="178" spans="1:11" x14ac:dyDescent="0.25">
      <c r="A178">
        <v>6110044</v>
      </c>
      <c r="B178" t="s">
        <v>186</v>
      </c>
      <c r="C178">
        <v>1</v>
      </c>
      <c r="D178">
        <v>0</v>
      </c>
      <c r="E178">
        <v>1943</v>
      </c>
      <c r="F178">
        <f t="shared" si="4"/>
        <v>1943</v>
      </c>
      <c r="G178" t="s">
        <v>12</v>
      </c>
      <c r="H178" t="s">
        <v>13</v>
      </c>
      <c r="I178" t="s">
        <v>14</v>
      </c>
      <c r="J178" t="s">
        <v>15</v>
      </c>
      <c r="K178" t="s">
        <v>16</v>
      </c>
    </row>
    <row r="179" spans="1:11" x14ac:dyDescent="0.25">
      <c r="A179">
        <v>6110045</v>
      </c>
      <c r="B179" t="s">
        <v>123</v>
      </c>
      <c r="C179">
        <v>1</v>
      </c>
      <c r="D179">
        <v>0</v>
      </c>
      <c r="E179">
        <v>200</v>
      </c>
      <c r="F179">
        <f t="shared" si="4"/>
        <v>200</v>
      </c>
      <c r="G179" t="s">
        <v>12</v>
      </c>
      <c r="H179" t="s">
        <v>13</v>
      </c>
      <c r="I179" t="s">
        <v>14</v>
      </c>
      <c r="J179" t="s">
        <v>15</v>
      </c>
      <c r="K179" t="s">
        <v>16</v>
      </c>
    </row>
    <row r="180" spans="1:11" x14ac:dyDescent="0.25">
      <c r="A180">
        <v>6110047</v>
      </c>
      <c r="B180" t="s">
        <v>187</v>
      </c>
      <c r="C180">
        <v>1</v>
      </c>
      <c r="D180">
        <v>0</v>
      </c>
      <c r="E180">
        <v>336</v>
      </c>
      <c r="F180">
        <f t="shared" si="4"/>
        <v>336</v>
      </c>
      <c r="G180" t="s">
        <v>12</v>
      </c>
      <c r="H180" t="s">
        <v>13</v>
      </c>
      <c r="I180" t="s">
        <v>14</v>
      </c>
      <c r="J180" t="s">
        <v>15</v>
      </c>
      <c r="K180" t="s">
        <v>16</v>
      </c>
    </row>
    <row r="181" spans="1:11" x14ac:dyDescent="0.25">
      <c r="A181">
        <v>6110048</v>
      </c>
      <c r="B181" t="s">
        <v>188</v>
      </c>
      <c r="C181">
        <v>1</v>
      </c>
      <c r="D181">
        <v>0</v>
      </c>
      <c r="E181">
        <v>575</v>
      </c>
      <c r="F181">
        <f t="shared" si="4"/>
        <v>575</v>
      </c>
      <c r="G181" t="s">
        <v>12</v>
      </c>
      <c r="H181" t="s">
        <v>13</v>
      </c>
      <c r="I181" t="s">
        <v>14</v>
      </c>
      <c r="J181" t="s">
        <v>15</v>
      </c>
      <c r="K181" t="s">
        <v>16</v>
      </c>
    </row>
    <row r="182" spans="1:11" x14ac:dyDescent="0.25">
      <c r="A182">
        <v>6110049</v>
      </c>
      <c r="B182" t="s">
        <v>189</v>
      </c>
      <c r="C182">
        <v>1</v>
      </c>
      <c r="D182">
        <v>0</v>
      </c>
      <c r="E182">
        <v>540</v>
      </c>
      <c r="F182">
        <f t="shared" si="4"/>
        <v>540</v>
      </c>
      <c r="G182" t="s">
        <v>12</v>
      </c>
      <c r="H182" t="s">
        <v>13</v>
      </c>
      <c r="I182" t="s">
        <v>14</v>
      </c>
      <c r="J182" t="s">
        <v>15</v>
      </c>
      <c r="K182" t="s">
        <v>16</v>
      </c>
    </row>
    <row r="183" spans="1:11" x14ac:dyDescent="0.25">
      <c r="A183">
        <v>6110050</v>
      </c>
      <c r="B183" t="s">
        <v>190</v>
      </c>
      <c r="C183">
        <v>1</v>
      </c>
      <c r="D183">
        <v>0</v>
      </c>
      <c r="E183">
        <v>615</v>
      </c>
      <c r="F183">
        <f t="shared" si="4"/>
        <v>615</v>
      </c>
      <c r="G183" t="s">
        <v>12</v>
      </c>
      <c r="H183" t="s">
        <v>13</v>
      </c>
      <c r="I183" t="s">
        <v>14</v>
      </c>
      <c r="J183" t="s">
        <v>15</v>
      </c>
      <c r="K183" t="s">
        <v>16</v>
      </c>
    </row>
    <row r="184" spans="1:11" x14ac:dyDescent="0.25">
      <c r="A184">
        <v>6110051</v>
      </c>
      <c r="B184" t="s">
        <v>191</v>
      </c>
      <c r="C184">
        <v>1</v>
      </c>
      <c r="D184">
        <v>0</v>
      </c>
      <c r="E184">
        <v>272</v>
      </c>
      <c r="F184">
        <f t="shared" si="4"/>
        <v>272</v>
      </c>
      <c r="G184" t="s">
        <v>12</v>
      </c>
      <c r="H184" t="s">
        <v>13</v>
      </c>
      <c r="I184" t="s">
        <v>14</v>
      </c>
      <c r="J184" t="s">
        <v>15</v>
      </c>
      <c r="K184" t="s">
        <v>16</v>
      </c>
    </row>
    <row r="185" spans="1:11" x14ac:dyDescent="0.25">
      <c r="A185">
        <v>6110055</v>
      </c>
      <c r="B185" t="s">
        <v>192</v>
      </c>
      <c r="C185">
        <v>1</v>
      </c>
      <c r="D185">
        <v>0</v>
      </c>
      <c r="E185">
        <v>200</v>
      </c>
      <c r="F185">
        <f t="shared" si="4"/>
        <v>200</v>
      </c>
      <c r="G185" t="s">
        <v>12</v>
      </c>
      <c r="H185" t="s">
        <v>13</v>
      </c>
      <c r="I185" t="s">
        <v>14</v>
      </c>
      <c r="J185" t="s">
        <v>15</v>
      </c>
      <c r="K185" t="s">
        <v>16</v>
      </c>
    </row>
    <row r="186" spans="1:11" x14ac:dyDescent="0.25">
      <c r="A186">
        <v>6110056</v>
      </c>
      <c r="B186" t="s">
        <v>193</v>
      </c>
      <c r="C186">
        <v>1</v>
      </c>
      <c r="D186">
        <v>0</v>
      </c>
      <c r="E186">
        <v>326</v>
      </c>
      <c r="F186">
        <f t="shared" si="4"/>
        <v>326</v>
      </c>
      <c r="G186" t="s">
        <v>12</v>
      </c>
      <c r="H186" t="s">
        <v>13</v>
      </c>
      <c r="I186" t="s">
        <v>14</v>
      </c>
      <c r="J186" t="s">
        <v>15</v>
      </c>
      <c r="K186" t="s">
        <v>16</v>
      </c>
    </row>
    <row r="187" spans="1:11" x14ac:dyDescent="0.25">
      <c r="A187">
        <v>6110057</v>
      </c>
      <c r="B187" t="s">
        <v>194</v>
      </c>
      <c r="C187">
        <v>1</v>
      </c>
      <c r="D187">
        <v>0</v>
      </c>
      <c r="E187">
        <v>610</v>
      </c>
      <c r="F187">
        <f t="shared" si="4"/>
        <v>610</v>
      </c>
      <c r="G187" t="s">
        <v>12</v>
      </c>
      <c r="H187" t="s">
        <v>13</v>
      </c>
      <c r="I187" t="s">
        <v>14</v>
      </c>
      <c r="J187" t="s">
        <v>15</v>
      </c>
      <c r="K187" t="s">
        <v>16</v>
      </c>
    </row>
    <row r="188" spans="1:11" x14ac:dyDescent="0.25">
      <c r="A188">
        <v>6110059</v>
      </c>
      <c r="B188" t="s">
        <v>195</v>
      </c>
      <c r="C188">
        <v>1</v>
      </c>
      <c r="D188">
        <v>363</v>
      </c>
      <c r="E188">
        <v>995</v>
      </c>
      <c r="F188">
        <f t="shared" si="4"/>
        <v>632</v>
      </c>
      <c r="G188" t="s">
        <v>12</v>
      </c>
      <c r="H188" t="s">
        <v>13</v>
      </c>
      <c r="I188" t="s">
        <v>14</v>
      </c>
      <c r="J188" t="s">
        <v>15</v>
      </c>
      <c r="K188" t="s">
        <v>16</v>
      </c>
    </row>
    <row r="189" spans="1:11" x14ac:dyDescent="0.25">
      <c r="A189">
        <v>6110085</v>
      </c>
      <c r="B189" t="s">
        <v>196</v>
      </c>
      <c r="C189">
        <v>1</v>
      </c>
      <c r="D189">
        <v>0</v>
      </c>
      <c r="E189">
        <v>930</v>
      </c>
      <c r="F189">
        <f t="shared" si="4"/>
        <v>930</v>
      </c>
      <c r="G189" t="s">
        <v>12</v>
      </c>
      <c r="H189" t="s">
        <v>13</v>
      </c>
      <c r="I189" t="s">
        <v>14</v>
      </c>
      <c r="J189" t="s">
        <v>15</v>
      </c>
      <c r="K189" t="s">
        <v>16</v>
      </c>
    </row>
    <row r="190" spans="1:11" x14ac:dyDescent="0.25">
      <c r="A190">
        <v>6110086</v>
      </c>
      <c r="B190" t="s">
        <v>197</v>
      </c>
      <c r="C190">
        <v>1</v>
      </c>
      <c r="D190">
        <v>0</v>
      </c>
      <c r="E190">
        <v>790</v>
      </c>
      <c r="F190">
        <f t="shared" si="4"/>
        <v>790</v>
      </c>
      <c r="G190" t="s">
        <v>12</v>
      </c>
      <c r="H190" t="s">
        <v>13</v>
      </c>
      <c r="I190" t="s">
        <v>14</v>
      </c>
      <c r="J190" t="s">
        <v>15</v>
      </c>
      <c r="K190" t="s">
        <v>16</v>
      </c>
    </row>
    <row r="191" spans="1:11" x14ac:dyDescent="0.25">
      <c r="A191">
        <v>6110098</v>
      </c>
      <c r="B191" t="s">
        <v>198</v>
      </c>
      <c r="C191">
        <v>1</v>
      </c>
      <c r="D191">
        <v>0</v>
      </c>
      <c r="E191">
        <v>1566</v>
      </c>
      <c r="F191">
        <f t="shared" si="4"/>
        <v>1566</v>
      </c>
      <c r="G191" t="s">
        <v>12</v>
      </c>
      <c r="H191" t="s">
        <v>13</v>
      </c>
      <c r="I191" t="s">
        <v>14</v>
      </c>
      <c r="J191" t="s">
        <v>15</v>
      </c>
      <c r="K191" t="s">
        <v>16</v>
      </c>
    </row>
    <row r="192" spans="1:11" x14ac:dyDescent="0.25">
      <c r="A192">
        <v>6110103</v>
      </c>
      <c r="B192" t="s">
        <v>199</v>
      </c>
      <c r="C192">
        <v>1</v>
      </c>
      <c r="D192">
        <v>0</v>
      </c>
      <c r="E192">
        <v>825</v>
      </c>
      <c r="F192">
        <f t="shared" si="4"/>
        <v>825</v>
      </c>
      <c r="G192" t="s">
        <v>12</v>
      </c>
      <c r="H192" t="s">
        <v>13</v>
      </c>
      <c r="I192" t="s">
        <v>14</v>
      </c>
      <c r="J192" t="s">
        <v>15</v>
      </c>
      <c r="K192" t="s">
        <v>16</v>
      </c>
    </row>
    <row r="193" spans="1:12" x14ac:dyDescent="0.25">
      <c r="A193">
        <v>6110193</v>
      </c>
      <c r="B193" t="s">
        <v>200</v>
      </c>
      <c r="C193">
        <v>1</v>
      </c>
      <c r="D193">
        <v>0</v>
      </c>
      <c r="E193">
        <v>1092</v>
      </c>
      <c r="F193">
        <f t="shared" si="4"/>
        <v>1092</v>
      </c>
      <c r="G193" t="s">
        <v>12</v>
      </c>
      <c r="H193" t="s">
        <v>13</v>
      </c>
      <c r="I193" t="s">
        <v>14</v>
      </c>
      <c r="J193" t="s">
        <v>15</v>
      </c>
      <c r="K193" t="s">
        <v>16</v>
      </c>
    </row>
    <row r="194" spans="1:12" x14ac:dyDescent="0.25">
      <c r="A194">
        <v>6110196</v>
      </c>
      <c r="B194" t="s">
        <v>201</v>
      </c>
      <c r="C194">
        <v>1</v>
      </c>
      <c r="D194">
        <v>0</v>
      </c>
      <c r="E194">
        <v>884</v>
      </c>
      <c r="F194">
        <f t="shared" si="4"/>
        <v>884</v>
      </c>
      <c r="G194" t="s">
        <v>12</v>
      </c>
      <c r="H194" t="s">
        <v>13</v>
      </c>
      <c r="I194" t="s">
        <v>14</v>
      </c>
      <c r="J194" t="s">
        <v>15</v>
      </c>
      <c r="K194" t="s">
        <v>16</v>
      </c>
    </row>
    <row r="195" spans="1:12" x14ac:dyDescent="0.25">
      <c r="A195">
        <v>6110203</v>
      </c>
      <c r="B195" t="s">
        <v>202</v>
      </c>
      <c r="C195">
        <v>1</v>
      </c>
      <c r="D195">
        <v>0</v>
      </c>
      <c r="E195">
        <v>234</v>
      </c>
      <c r="F195">
        <f t="shared" si="4"/>
        <v>234</v>
      </c>
      <c r="G195" t="s">
        <v>12</v>
      </c>
      <c r="H195" t="s">
        <v>13</v>
      </c>
      <c r="I195" t="s">
        <v>14</v>
      </c>
      <c r="J195" t="s">
        <v>15</v>
      </c>
      <c r="K195" t="s">
        <v>16</v>
      </c>
    </row>
    <row r="196" spans="1:12" x14ac:dyDescent="0.25">
      <c r="A196">
        <v>6110212</v>
      </c>
      <c r="B196" t="s">
        <v>203</v>
      </c>
      <c r="C196">
        <v>1</v>
      </c>
      <c r="D196">
        <v>0</v>
      </c>
      <c r="E196">
        <v>3000</v>
      </c>
      <c r="F196">
        <f t="shared" si="4"/>
        <v>3000</v>
      </c>
      <c r="G196" t="s">
        <v>12</v>
      </c>
      <c r="H196" t="s">
        <v>13</v>
      </c>
      <c r="I196" t="s">
        <v>14</v>
      </c>
      <c r="J196" t="s">
        <v>15</v>
      </c>
      <c r="K196" t="s">
        <v>16</v>
      </c>
    </row>
    <row r="197" spans="1:12" x14ac:dyDescent="0.25">
      <c r="A197">
        <v>6110270</v>
      </c>
      <c r="B197" t="s">
        <v>204</v>
      </c>
      <c r="C197">
        <v>1</v>
      </c>
      <c r="D197">
        <v>0</v>
      </c>
      <c r="E197">
        <v>229</v>
      </c>
      <c r="F197">
        <f t="shared" si="4"/>
        <v>229</v>
      </c>
      <c r="G197" t="s">
        <v>12</v>
      </c>
      <c r="H197" t="s">
        <v>13</v>
      </c>
      <c r="I197" t="s">
        <v>14</v>
      </c>
      <c r="J197" t="s">
        <v>15</v>
      </c>
      <c r="K197" t="s">
        <v>16</v>
      </c>
    </row>
    <row r="198" spans="1:12" x14ac:dyDescent="0.25">
      <c r="A198">
        <v>6110327</v>
      </c>
      <c r="B198" t="s">
        <v>205</v>
      </c>
      <c r="C198">
        <v>1</v>
      </c>
      <c r="D198">
        <v>0</v>
      </c>
      <c r="E198">
        <v>630</v>
      </c>
      <c r="F198">
        <f t="shared" si="4"/>
        <v>630</v>
      </c>
      <c r="G198" t="s">
        <v>12</v>
      </c>
      <c r="H198" t="s">
        <v>13</v>
      </c>
      <c r="I198" t="s">
        <v>14</v>
      </c>
      <c r="J198" t="s">
        <v>15</v>
      </c>
      <c r="K198" t="s">
        <v>16</v>
      </c>
    </row>
    <row r="199" spans="1:12" x14ac:dyDescent="0.25">
      <c r="A199">
        <v>8100001</v>
      </c>
      <c r="B199" t="s">
        <v>206</v>
      </c>
      <c r="C199">
        <v>1</v>
      </c>
      <c r="D199">
        <v>0</v>
      </c>
      <c r="E199">
        <v>270</v>
      </c>
      <c r="F199">
        <f t="shared" si="4"/>
        <v>270</v>
      </c>
      <c r="G199" t="s">
        <v>12</v>
      </c>
      <c r="H199" t="s">
        <v>13</v>
      </c>
      <c r="I199" t="s">
        <v>14</v>
      </c>
      <c r="J199" t="s">
        <v>15</v>
      </c>
      <c r="K199" t="s">
        <v>16</v>
      </c>
    </row>
    <row r="200" spans="1:12" x14ac:dyDescent="0.25">
      <c r="A200">
        <v>8100002</v>
      </c>
      <c r="B200" t="s">
        <v>207</v>
      </c>
      <c r="C200">
        <v>1</v>
      </c>
      <c r="D200">
        <v>0</v>
      </c>
      <c r="E200">
        <v>1735</v>
      </c>
      <c r="F200">
        <f t="shared" si="4"/>
        <v>1735</v>
      </c>
      <c r="G200" t="s">
        <v>12</v>
      </c>
      <c r="H200" t="s">
        <v>13</v>
      </c>
      <c r="I200" t="s">
        <v>14</v>
      </c>
      <c r="J200" t="s">
        <v>15</v>
      </c>
      <c r="K200" t="s">
        <v>16</v>
      </c>
    </row>
    <row r="201" spans="1:12" x14ac:dyDescent="0.25">
      <c r="A201">
        <v>8100003</v>
      </c>
      <c r="B201" t="s">
        <v>208</v>
      </c>
      <c r="C201">
        <v>1</v>
      </c>
      <c r="D201">
        <v>572</v>
      </c>
      <c r="E201">
        <v>1225</v>
      </c>
      <c r="F201">
        <f t="shared" si="4"/>
        <v>653</v>
      </c>
      <c r="G201" t="s">
        <v>12</v>
      </c>
      <c r="H201" t="s">
        <v>13</v>
      </c>
      <c r="I201" t="s">
        <v>14</v>
      </c>
      <c r="J201" t="s">
        <v>15</v>
      </c>
      <c r="K201" t="s">
        <v>16</v>
      </c>
    </row>
    <row r="202" spans="1:12" x14ac:dyDescent="0.25">
      <c r="A202">
        <v>8100004</v>
      </c>
      <c r="B202" t="s">
        <v>209</v>
      </c>
      <c r="C202">
        <v>1</v>
      </c>
      <c r="D202">
        <v>0</v>
      </c>
      <c r="E202">
        <v>2235</v>
      </c>
      <c r="F202">
        <f t="shared" si="4"/>
        <v>2235</v>
      </c>
      <c r="G202" t="s">
        <v>12</v>
      </c>
      <c r="H202" t="s">
        <v>13</v>
      </c>
      <c r="I202" t="s">
        <v>14</v>
      </c>
      <c r="J202" t="s">
        <v>15</v>
      </c>
      <c r="K202" t="s">
        <v>16</v>
      </c>
    </row>
    <row r="203" spans="1:12" x14ac:dyDescent="0.25">
      <c r="A203">
        <v>8100005</v>
      </c>
      <c r="B203" t="s">
        <v>210</v>
      </c>
      <c r="C203">
        <v>1</v>
      </c>
      <c r="D203">
        <v>0</v>
      </c>
      <c r="E203">
        <v>1020</v>
      </c>
      <c r="F203">
        <f t="shared" si="4"/>
        <v>1020</v>
      </c>
      <c r="G203" t="s">
        <v>12</v>
      </c>
      <c r="H203" t="s">
        <v>13</v>
      </c>
      <c r="I203" t="s">
        <v>14</v>
      </c>
      <c r="J203" t="s">
        <v>15</v>
      </c>
      <c r="K203" t="s">
        <v>16</v>
      </c>
    </row>
    <row r="204" spans="1:12" x14ac:dyDescent="0.25">
      <c r="A204">
        <v>8100006</v>
      </c>
      <c r="B204" t="s">
        <v>211</v>
      </c>
      <c r="C204">
        <v>1</v>
      </c>
      <c r="D204">
        <v>530</v>
      </c>
      <c r="E204">
        <v>2040</v>
      </c>
      <c r="F204">
        <f t="shared" si="4"/>
        <v>1510</v>
      </c>
      <c r="G204" t="s">
        <v>12</v>
      </c>
      <c r="H204" t="s">
        <v>13</v>
      </c>
      <c r="I204" t="s">
        <v>14</v>
      </c>
      <c r="J204" t="s">
        <v>15</v>
      </c>
      <c r="K204" t="s">
        <v>16</v>
      </c>
      <c r="L204" t="s">
        <v>242</v>
      </c>
    </row>
    <row r="205" spans="1:12" x14ac:dyDescent="0.25">
      <c r="A205">
        <v>8100007</v>
      </c>
      <c r="B205" t="s">
        <v>212</v>
      </c>
      <c r="C205">
        <v>1</v>
      </c>
      <c r="D205">
        <v>0</v>
      </c>
      <c r="E205">
        <v>1281</v>
      </c>
      <c r="F205">
        <f t="shared" si="4"/>
        <v>1281</v>
      </c>
      <c r="G205" t="s">
        <v>12</v>
      </c>
      <c r="H205" t="s">
        <v>13</v>
      </c>
      <c r="I205" t="s">
        <v>14</v>
      </c>
      <c r="J205" t="s">
        <v>15</v>
      </c>
      <c r="K205" t="s">
        <v>16</v>
      </c>
    </row>
    <row r="206" spans="1:12" x14ac:dyDescent="0.25">
      <c r="A206">
        <v>8100008</v>
      </c>
      <c r="B206" t="s">
        <v>213</v>
      </c>
      <c r="C206">
        <v>1</v>
      </c>
      <c r="D206">
        <v>0</v>
      </c>
      <c r="E206">
        <v>750</v>
      </c>
      <c r="F206">
        <f t="shared" si="4"/>
        <v>750</v>
      </c>
      <c r="G206" t="s">
        <v>12</v>
      </c>
      <c r="H206" t="s">
        <v>13</v>
      </c>
      <c r="I206" t="s">
        <v>14</v>
      </c>
      <c r="J206" t="s">
        <v>15</v>
      </c>
      <c r="K206" t="s">
        <v>16</v>
      </c>
    </row>
    <row r="207" spans="1:12" ht="15" customHeight="1" x14ac:dyDescent="0.25">
      <c r="A207">
        <v>8100009</v>
      </c>
      <c r="B207" t="s">
        <v>214</v>
      </c>
      <c r="C207">
        <v>1</v>
      </c>
      <c r="D207">
        <v>150</v>
      </c>
      <c r="E207">
        <v>365</v>
      </c>
      <c r="F207">
        <f t="shared" si="4"/>
        <v>215</v>
      </c>
      <c r="G207" t="s">
        <v>12</v>
      </c>
      <c r="H207" t="s">
        <v>13</v>
      </c>
      <c r="I207" t="s">
        <v>14</v>
      </c>
      <c r="J207" t="s">
        <v>15</v>
      </c>
      <c r="K207" t="s">
        <v>16</v>
      </c>
    </row>
    <row r="208" spans="1:12" ht="16.5" customHeight="1" x14ac:dyDescent="0.25">
      <c r="A208">
        <v>8100013</v>
      </c>
      <c r="B208" t="s">
        <v>215</v>
      </c>
      <c r="C208">
        <v>1</v>
      </c>
      <c r="D208">
        <v>250</v>
      </c>
      <c r="E208">
        <v>650</v>
      </c>
      <c r="F208">
        <f t="shared" si="4"/>
        <v>400</v>
      </c>
      <c r="G208" t="s">
        <v>12</v>
      </c>
      <c r="H208" t="s">
        <v>13</v>
      </c>
      <c r="I208" t="s">
        <v>14</v>
      </c>
      <c r="J208" t="s">
        <v>15</v>
      </c>
      <c r="K208" t="s">
        <v>16</v>
      </c>
    </row>
    <row r="209" spans="1:12" x14ac:dyDescent="0.25">
      <c r="A209">
        <v>8100014</v>
      </c>
      <c r="B209" t="s">
        <v>216</v>
      </c>
      <c r="C209">
        <v>1</v>
      </c>
      <c r="D209">
        <v>0</v>
      </c>
      <c r="E209">
        <v>3635</v>
      </c>
      <c r="F209">
        <f t="shared" si="4"/>
        <v>3635</v>
      </c>
      <c r="G209" t="s">
        <v>12</v>
      </c>
      <c r="H209" t="s">
        <v>13</v>
      </c>
      <c r="I209" t="s">
        <v>14</v>
      </c>
      <c r="J209" t="s">
        <v>15</v>
      </c>
      <c r="K209" t="s">
        <v>16</v>
      </c>
    </row>
    <row r="210" spans="1:12" s="3" customFormat="1" x14ac:dyDescent="0.25">
      <c r="A210" s="3">
        <v>8100015</v>
      </c>
      <c r="B210" s="3" t="s">
        <v>217</v>
      </c>
      <c r="C210" s="3">
        <v>1</v>
      </c>
      <c r="D210" s="3">
        <v>0</v>
      </c>
      <c r="E210" s="3">
        <v>1845</v>
      </c>
      <c r="F210" s="3">
        <f t="shared" si="4"/>
        <v>1845</v>
      </c>
      <c r="G210" s="3" t="s">
        <v>12</v>
      </c>
      <c r="H210" s="3" t="s">
        <v>13</v>
      </c>
      <c r="I210" s="3" t="s">
        <v>14</v>
      </c>
      <c r="J210" s="3" t="s">
        <v>15</v>
      </c>
      <c r="K210" s="3" t="s">
        <v>16</v>
      </c>
      <c r="L210" s="3" t="s">
        <v>244</v>
      </c>
    </row>
    <row r="211" spans="1:12" s="3" customFormat="1" x14ac:dyDescent="0.25">
      <c r="A211" s="3">
        <v>8100017</v>
      </c>
      <c r="B211" s="3" t="s">
        <v>218</v>
      </c>
      <c r="C211" s="3">
        <v>1</v>
      </c>
      <c r="D211" s="3">
        <v>0</v>
      </c>
      <c r="E211" s="3">
        <v>1065</v>
      </c>
      <c r="F211" s="3">
        <f t="shared" si="4"/>
        <v>1065</v>
      </c>
      <c r="G211" s="3" t="s">
        <v>12</v>
      </c>
      <c r="H211" s="3" t="s">
        <v>13</v>
      </c>
      <c r="I211" s="3" t="s">
        <v>14</v>
      </c>
      <c r="J211" s="3" t="s">
        <v>15</v>
      </c>
      <c r="K211" s="3" t="s">
        <v>16</v>
      </c>
      <c r="L211" s="4" t="s">
        <v>245</v>
      </c>
    </row>
    <row r="212" spans="1:12" x14ac:dyDescent="0.25">
      <c r="A212">
        <v>8100018</v>
      </c>
      <c r="B212" t="s">
        <v>219</v>
      </c>
      <c r="C212">
        <v>1</v>
      </c>
      <c r="D212">
        <v>0</v>
      </c>
      <c r="E212">
        <v>1590</v>
      </c>
      <c r="F212">
        <f t="shared" si="4"/>
        <v>1590</v>
      </c>
      <c r="G212" t="s">
        <v>12</v>
      </c>
      <c r="H212" t="s">
        <v>13</v>
      </c>
      <c r="I212" t="s">
        <v>14</v>
      </c>
      <c r="J212" t="s">
        <v>15</v>
      </c>
      <c r="K212" t="s">
        <v>16</v>
      </c>
      <c r="L212" t="s">
        <v>246</v>
      </c>
    </row>
    <row r="213" spans="1:12" x14ac:dyDescent="0.25">
      <c r="A213">
        <v>8100019</v>
      </c>
      <c r="B213" t="s">
        <v>220</v>
      </c>
      <c r="C213">
        <v>1</v>
      </c>
      <c r="D213">
        <v>0</v>
      </c>
      <c r="E213">
        <v>1075</v>
      </c>
      <c r="F213">
        <f t="shared" si="4"/>
        <v>1075</v>
      </c>
      <c r="G213" t="s">
        <v>12</v>
      </c>
      <c r="H213" t="s">
        <v>13</v>
      </c>
      <c r="I213" t="s">
        <v>14</v>
      </c>
      <c r="J213" t="s">
        <v>15</v>
      </c>
      <c r="K213" t="s">
        <v>16</v>
      </c>
    </row>
    <row r="214" spans="1:12" x14ac:dyDescent="0.25">
      <c r="A214">
        <v>8100020</v>
      </c>
      <c r="B214" t="s">
        <v>221</v>
      </c>
      <c r="C214">
        <v>1</v>
      </c>
      <c r="D214">
        <v>0</v>
      </c>
      <c r="E214">
        <v>4780</v>
      </c>
      <c r="F214">
        <f t="shared" si="4"/>
        <v>4780</v>
      </c>
      <c r="G214" t="s">
        <v>12</v>
      </c>
      <c r="H214" t="s">
        <v>13</v>
      </c>
      <c r="I214" t="s">
        <v>14</v>
      </c>
      <c r="J214" t="s">
        <v>15</v>
      </c>
      <c r="K214" t="s">
        <v>16</v>
      </c>
    </row>
    <row r="215" spans="1:12" x14ac:dyDescent="0.25">
      <c r="A215">
        <v>8100021</v>
      </c>
      <c r="B215" t="s">
        <v>222</v>
      </c>
      <c r="C215">
        <v>1</v>
      </c>
      <c r="D215">
        <v>0</v>
      </c>
      <c r="E215">
        <v>625</v>
      </c>
      <c r="F215">
        <f t="shared" si="4"/>
        <v>625</v>
      </c>
      <c r="G215" t="s">
        <v>12</v>
      </c>
      <c r="H215" t="s">
        <v>13</v>
      </c>
      <c r="I215" t="s">
        <v>14</v>
      </c>
      <c r="J215" t="s">
        <v>15</v>
      </c>
      <c r="K215" t="s">
        <v>16</v>
      </c>
    </row>
    <row r="216" spans="1:12" x14ac:dyDescent="0.25">
      <c r="A216">
        <v>8100022</v>
      </c>
      <c r="B216" t="s">
        <v>223</v>
      </c>
      <c r="C216">
        <v>1</v>
      </c>
      <c r="D216">
        <v>0</v>
      </c>
      <c r="E216">
        <v>2730</v>
      </c>
      <c r="F216">
        <f t="shared" si="4"/>
        <v>2730</v>
      </c>
      <c r="G216" t="s">
        <v>12</v>
      </c>
      <c r="H216" t="s">
        <v>13</v>
      </c>
      <c r="I216" t="s">
        <v>14</v>
      </c>
      <c r="J216" t="s">
        <v>15</v>
      </c>
      <c r="K216" t="s">
        <v>16</v>
      </c>
    </row>
    <row r="217" spans="1:12" ht="15.75" customHeight="1" x14ac:dyDescent="0.25">
      <c r="A217">
        <v>8100023</v>
      </c>
      <c r="B217" t="s">
        <v>224</v>
      </c>
      <c r="C217">
        <v>1</v>
      </c>
      <c r="D217">
        <v>0</v>
      </c>
      <c r="E217">
        <v>949</v>
      </c>
      <c r="F217">
        <f t="shared" si="4"/>
        <v>949</v>
      </c>
      <c r="G217" t="s">
        <v>12</v>
      </c>
      <c r="H217" t="s">
        <v>13</v>
      </c>
      <c r="I217" t="s">
        <v>14</v>
      </c>
      <c r="J217" t="s">
        <v>15</v>
      </c>
      <c r="K217" t="s">
        <v>16</v>
      </c>
    </row>
    <row r="218" spans="1:12" x14ac:dyDescent="0.25">
      <c r="A218">
        <v>8100025</v>
      </c>
      <c r="B218" t="s">
        <v>225</v>
      </c>
      <c r="C218">
        <v>1</v>
      </c>
      <c r="D218">
        <v>630</v>
      </c>
      <c r="E218">
        <v>1810</v>
      </c>
      <c r="F218">
        <f t="shared" si="4"/>
        <v>1180</v>
      </c>
      <c r="G218" t="s">
        <v>12</v>
      </c>
      <c r="H218" t="s">
        <v>13</v>
      </c>
      <c r="I218" t="s">
        <v>14</v>
      </c>
      <c r="J218" t="s">
        <v>15</v>
      </c>
      <c r="K218" t="s">
        <v>16</v>
      </c>
    </row>
    <row r="219" spans="1:12" x14ac:dyDescent="0.25">
      <c r="A219">
        <v>8100026</v>
      </c>
      <c r="B219" t="s">
        <v>226</v>
      </c>
      <c r="C219">
        <v>1</v>
      </c>
      <c r="D219">
        <v>0</v>
      </c>
      <c r="E219">
        <v>2125</v>
      </c>
      <c r="F219">
        <f t="shared" si="4"/>
        <v>2125</v>
      </c>
      <c r="G219" t="s">
        <v>12</v>
      </c>
      <c r="H219" t="s">
        <v>13</v>
      </c>
      <c r="I219" t="s">
        <v>14</v>
      </c>
      <c r="J219" t="s">
        <v>15</v>
      </c>
      <c r="K219" t="s">
        <v>16</v>
      </c>
    </row>
    <row r="220" spans="1:12" x14ac:dyDescent="0.25">
      <c r="A220">
        <v>8100027</v>
      </c>
      <c r="B220" t="s">
        <v>227</v>
      </c>
      <c r="C220">
        <v>1</v>
      </c>
      <c r="D220">
        <v>0</v>
      </c>
      <c r="E220">
        <v>1045</v>
      </c>
      <c r="F220">
        <f t="shared" si="4"/>
        <v>1045</v>
      </c>
      <c r="G220" t="s">
        <v>12</v>
      </c>
      <c r="H220" t="s">
        <v>13</v>
      </c>
      <c r="I220" t="s">
        <v>14</v>
      </c>
      <c r="J220" t="s">
        <v>15</v>
      </c>
      <c r="K220" t="s">
        <v>16</v>
      </c>
    </row>
    <row r="221" spans="1:12" x14ac:dyDescent="0.25">
      <c r="A221">
        <v>8100028</v>
      </c>
      <c r="B221" t="s">
        <v>228</v>
      </c>
      <c r="C221">
        <v>1</v>
      </c>
      <c r="D221">
        <v>0</v>
      </c>
      <c r="E221">
        <v>2275</v>
      </c>
      <c r="F221">
        <f t="shared" si="4"/>
        <v>2275</v>
      </c>
      <c r="G221" t="s">
        <v>12</v>
      </c>
      <c r="H221" t="s">
        <v>13</v>
      </c>
      <c r="I221" t="s">
        <v>14</v>
      </c>
      <c r="J221" t="s">
        <v>15</v>
      </c>
      <c r="K221" t="s">
        <v>16</v>
      </c>
    </row>
    <row r="222" spans="1:12" x14ac:dyDescent="0.25">
      <c r="A222">
        <v>8100029</v>
      </c>
      <c r="B222" t="s">
        <v>229</v>
      </c>
      <c r="C222">
        <v>1</v>
      </c>
      <c r="D222">
        <v>0</v>
      </c>
      <c r="E222">
        <v>1010</v>
      </c>
      <c r="F222">
        <f t="shared" si="4"/>
        <v>1010</v>
      </c>
      <c r="G222" t="s">
        <v>12</v>
      </c>
      <c r="H222" t="s">
        <v>13</v>
      </c>
      <c r="I222" t="s">
        <v>14</v>
      </c>
      <c r="J222" t="s">
        <v>15</v>
      </c>
      <c r="K222" t="s">
        <v>16</v>
      </c>
    </row>
    <row r="223" spans="1:12" x14ac:dyDescent="0.25">
      <c r="A223">
        <v>8100030</v>
      </c>
      <c r="B223" t="s">
        <v>230</v>
      </c>
      <c r="C223">
        <v>1</v>
      </c>
      <c r="D223">
        <v>0</v>
      </c>
      <c r="E223">
        <v>2485</v>
      </c>
      <c r="F223">
        <f t="shared" si="4"/>
        <v>2485</v>
      </c>
      <c r="G223" t="s">
        <v>12</v>
      </c>
      <c r="H223" t="s">
        <v>13</v>
      </c>
      <c r="I223" t="s">
        <v>14</v>
      </c>
      <c r="J223" t="s">
        <v>15</v>
      </c>
      <c r="K223" t="s">
        <v>16</v>
      </c>
    </row>
    <row r="224" spans="1:12" x14ac:dyDescent="0.25">
      <c r="A224">
        <v>8100031</v>
      </c>
      <c r="B224" t="s">
        <v>231</v>
      </c>
      <c r="C224">
        <v>1</v>
      </c>
      <c r="D224">
        <v>0</v>
      </c>
      <c r="E224">
        <v>2880</v>
      </c>
      <c r="F224">
        <f t="shared" si="4"/>
        <v>2880</v>
      </c>
      <c r="G224" t="s">
        <v>12</v>
      </c>
      <c r="H224" t="s">
        <v>13</v>
      </c>
      <c r="I224" t="s">
        <v>14</v>
      </c>
      <c r="J224" t="s">
        <v>15</v>
      </c>
      <c r="K224" t="s">
        <v>16</v>
      </c>
    </row>
    <row r="225" spans="1:11" x14ac:dyDescent="0.25">
      <c r="A225">
        <v>8100042</v>
      </c>
      <c r="B225" t="s">
        <v>232</v>
      </c>
      <c r="C225">
        <v>1</v>
      </c>
      <c r="D225">
        <v>0</v>
      </c>
      <c r="E225">
        <v>1155</v>
      </c>
      <c r="F225">
        <f t="shared" si="4"/>
        <v>1155</v>
      </c>
      <c r="G225" t="s">
        <v>12</v>
      </c>
      <c r="H225" t="s">
        <v>13</v>
      </c>
      <c r="I225" t="s">
        <v>14</v>
      </c>
      <c r="J225" t="s">
        <v>15</v>
      </c>
      <c r="K225" t="s">
        <v>16</v>
      </c>
    </row>
    <row r="226" spans="1:11" x14ac:dyDescent="0.25">
      <c r="A226">
        <v>8100045</v>
      </c>
      <c r="B226" t="s">
        <v>233</v>
      </c>
      <c r="C226">
        <v>1</v>
      </c>
      <c r="D226">
        <v>0</v>
      </c>
      <c r="E226">
        <v>900</v>
      </c>
      <c r="F226">
        <f t="shared" si="4"/>
        <v>900</v>
      </c>
      <c r="G226" t="s">
        <v>12</v>
      </c>
      <c r="H226" t="s">
        <v>13</v>
      </c>
      <c r="I226" t="s">
        <v>14</v>
      </c>
      <c r="J226" t="s">
        <v>15</v>
      </c>
      <c r="K226" t="s">
        <v>16</v>
      </c>
    </row>
    <row r="227" spans="1:11" x14ac:dyDescent="0.25">
      <c r="A227">
        <v>8100046</v>
      </c>
      <c r="B227" t="s">
        <v>234</v>
      </c>
      <c r="C227">
        <v>1</v>
      </c>
      <c r="D227">
        <v>0</v>
      </c>
      <c r="E227">
        <v>435</v>
      </c>
      <c r="F227">
        <f t="shared" si="4"/>
        <v>435</v>
      </c>
      <c r="G227" t="s">
        <v>12</v>
      </c>
      <c r="H227" t="s">
        <v>13</v>
      </c>
      <c r="I227" t="s">
        <v>14</v>
      </c>
      <c r="J227" t="s">
        <v>15</v>
      </c>
      <c r="K227" t="s">
        <v>16</v>
      </c>
    </row>
    <row r="228" spans="1:11" x14ac:dyDescent="0.25">
      <c r="A228">
        <v>8100047</v>
      </c>
      <c r="B228" t="s">
        <v>235</v>
      </c>
      <c r="C228">
        <v>1</v>
      </c>
      <c r="D228">
        <v>0</v>
      </c>
      <c r="E228">
        <v>285</v>
      </c>
      <c r="F228">
        <f t="shared" ref="F228:F230" si="5">E228-D228</f>
        <v>285</v>
      </c>
      <c r="G228" t="s">
        <v>12</v>
      </c>
      <c r="H228" t="s">
        <v>13</v>
      </c>
      <c r="I228" t="s">
        <v>14</v>
      </c>
      <c r="J228" t="s">
        <v>15</v>
      </c>
      <c r="K228" t="s">
        <v>16</v>
      </c>
    </row>
    <row r="229" spans="1:11" x14ac:dyDescent="0.25">
      <c r="A229">
        <v>8100049</v>
      </c>
      <c r="B229" t="s">
        <v>236</v>
      </c>
      <c r="C229">
        <v>1</v>
      </c>
      <c r="D229">
        <v>0</v>
      </c>
      <c r="E229">
        <v>835</v>
      </c>
      <c r="F229">
        <f t="shared" si="5"/>
        <v>835</v>
      </c>
      <c r="G229" t="s">
        <v>12</v>
      </c>
      <c r="H229" t="s">
        <v>13</v>
      </c>
      <c r="I229" t="s">
        <v>14</v>
      </c>
      <c r="J229" t="s">
        <v>15</v>
      </c>
      <c r="K229" t="s">
        <v>16</v>
      </c>
    </row>
    <row r="230" spans="1:11" x14ac:dyDescent="0.25">
      <c r="A230">
        <v>8100050</v>
      </c>
      <c r="B230" t="s">
        <v>237</v>
      </c>
      <c r="C230">
        <v>1</v>
      </c>
      <c r="D230">
        <v>0</v>
      </c>
      <c r="E230">
        <v>450</v>
      </c>
      <c r="F230">
        <f t="shared" si="5"/>
        <v>450</v>
      </c>
      <c r="G230" t="s">
        <v>12</v>
      </c>
      <c r="H230" t="s">
        <v>13</v>
      </c>
      <c r="I230" t="s">
        <v>14</v>
      </c>
      <c r="J230" t="s">
        <v>15</v>
      </c>
      <c r="K230" t="s">
        <v>16</v>
      </c>
    </row>
    <row r="231" spans="1:11" x14ac:dyDescent="0.25">
      <c r="A231">
        <v>8100051</v>
      </c>
      <c r="B231" t="s">
        <v>238</v>
      </c>
      <c r="C231">
        <v>1</v>
      </c>
      <c r="D231">
        <v>0</v>
      </c>
      <c r="E231">
        <v>460</v>
      </c>
      <c r="F231">
        <f>E231-D231</f>
        <v>460</v>
      </c>
      <c r="G231" t="s">
        <v>12</v>
      </c>
      <c r="H231" t="s">
        <v>13</v>
      </c>
      <c r="I231" t="s">
        <v>14</v>
      </c>
      <c r="J231" t="s">
        <v>15</v>
      </c>
      <c r="K231" t="s">
        <v>16</v>
      </c>
    </row>
    <row r="232" spans="1:11" x14ac:dyDescent="0.25">
      <c r="F232">
        <f>SUBTOTAL(9,F12:F19)</f>
        <v>12679</v>
      </c>
    </row>
    <row r="233" spans="1:11" x14ac:dyDescent="0.25">
      <c r="F233">
        <f>SUBTOTAL(9,F2:F232)</f>
        <v>258790</v>
      </c>
    </row>
  </sheetData>
  <autoFilter ref="A1:K230">
    <filterColumn colId="9">
      <filters>
        <filter val="kruusatee"/>
      </filters>
    </filterColumn>
  </autoFilter>
  <mergeCells count="2">
    <mergeCell ref="L126:M126"/>
    <mergeCell ref="L103:M103"/>
  </mergeCells>
  <pageMargins left="0.17" right="0.17" top="0.74803149606299213" bottom="0.74803149606299213" header="0.31496062992125984" footer="0.31496062992125984"/>
  <pageSetup paperSize="9" orientation="landscape" r:id="rId1"/>
  <headerFooter>
    <oddHeader>&amp;LLisa 2 Teede nimekiri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89EA2A16A844F9CE292EFA2EE40EF" ma:contentTypeVersion="14" ma:contentTypeDescription="Create a new document." ma:contentTypeScope="" ma:versionID="c5deb473f9f1dfa95f2f29c4c60a2392">
  <xsd:schema xmlns:xsd="http://www.w3.org/2001/XMLSchema" xmlns:xs="http://www.w3.org/2001/XMLSchema" xmlns:p="http://schemas.microsoft.com/office/2006/metadata/properties" xmlns:ns3="4ae715b9-94d0-43e3-a886-152a1d740973" xmlns:ns4="6b6806f7-d742-45b1-9c9f-a53118b91e3e" targetNamespace="http://schemas.microsoft.com/office/2006/metadata/properties" ma:root="true" ma:fieldsID="48e21a4152b4f80110ace0ce2ded3f8d" ns3:_="" ns4:_="">
    <xsd:import namespace="4ae715b9-94d0-43e3-a886-152a1d740973"/>
    <xsd:import namespace="6b6806f7-d742-45b1-9c9f-a53118b91e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715b9-94d0-43e3-a886-152a1d740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806f7-d742-45b1-9c9f-a53118b91e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71995-B6BD-4DDF-A85F-80E570B4D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e715b9-94d0-43e3-a886-152a1d740973"/>
    <ds:schemaRef ds:uri="6b6806f7-d742-45b1-9c9f-a53118b91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44CF8A-4395-416F-8E1B-32F70A2C06EC}">
  <ds:schemaRefs>
    <ds:schemaRef ds:uri="http://schemas.microsoft.com/office/2006/metadata/properties"/>
    <ds:schemaRef ds:uri="6b6806f7-d742-45b1-9c9f-a53118b91e3e"/>
    <ds:schemaRef ds:uri="4ae715b9-94d0-43e3-a886-152a1d74097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90D33B-5237-4EEF-BDDA-F2FE35D97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Kruusateed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2025-02-20T11:57:01Z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0x01010064489EA2A16A844F9CE292EFA2EE40EF</vt:lpwstr>
  </property>
</Properties>
</file>